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nisan\Web Yüklenen\"/>
    </mc:Choice>
  </mc:AlternateContent>
  <xr:revisionPtr revIDLastSave="0" documentId="13_ncr:1_{6D822FB3-0D28-4E54-85D7-273B8558A402}" xr6:coauthVersionLast="47" xr6:coauthVersionMax="47" xr10:uidLastSave="{00000000-0000-0000-0000-000000000000}"/>
  <bookViews>
    <workbookView xWindow="14025" yWindow="0" windowWidth="13950" windowHeight="13170"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I14" i="5"/>
  <c r="J14" i="5"/>
  <c r="J13" i="5"/>
  <c r="I13" i="5"/>
  <c r="H13" i="5"/>
  <c r="J12" i="5"/>
  <c r="I12" i="5"/>
  <c r="H12" i="5"/>
  <c r="J11" i="5"/>
  <c r="I11" i="5"/>
  <c r="H11" i="5"/>
  <c r="J10" i="5"/>
  <c r="I10" i="5"/>
  <c r="H10" i="5"/>
  <c r="J9" i="5"/>
  <c r="I9" i="5"/>
  <c r="H9" i="5"/>
  <c r="J8" i="5"/>
  <c r="I8" i="5"/>
  <c r="H8" i="5"/>
  <c r="J7" i="5"/>
  <c r="I7" i="5"/>
  <c r="H7" i="5"/>
  <c r="J6" i="5"/>
  <c r="I6" i="5"/>
  <c r="H6" i="5"/>
  <c r="J5" i="5"/>
  <c r="I5" i="5"/>
  <c r="H5" i="5"/>
  <c r="J4" i="5"/>
  <c r="I4" i="5"/>
  <c r="H4" i="5"/>
  <c r="J63" i="5"/>
  <c r="I63" i="5"/>
  <c r="H63" i="5"/>
  <c r="J62" i="5"/>
  <c r="I62" i="5"/>
  <c r="H62" i="5"/>
  <c r="J61" i="5"/>
  <c r="I61" i="5"/>
  <c r="H61" i="5"/>
  <c r="J60" i="5"/>
  <c r="I60" i="5"/>
  <c r="H60" i="5"/>
  <c r="J59" i="5"/>
  <c r="I59" i="5"/>
  <c r="H59" i="5"/>
  <c r="J58" i="5"/>
  <c r="I58" i="5"/>
  <c r="H58" i="5"/>
  <c r="J57" i="5"/>
  <c r="I57" i="5"/>
  <c r="H57" i="5"/>
  <c r="J56" i="5"/>
  <c r="I56" i="5"/>
  <c r="H56" i="5"/>
  <c r="J55" i="5"/>
  <c r="I55" i="5"/>
  <c r="H55" i="5"/>
  <c r="J54" i="5"/>
  <c r="I54" i="5"/>
  <c r="H54" i="5"/>
  <c r="J53" i="5"/>
  <c r="I53" i="5"/>
  <c r="H53" i="5"/>
  <c r="J52" i="5"/>
  <c r="I52" i="5"/>
  <c r="H52" i="5"/>
  <c r="J51" i="5"/>
  <c r="I51" i="5"/>
  <c r="H51" i="5"/>
  <c r="J50" i="5"/>
  <c r="I50" i="5"/>
  <c r="H50" i="5"/>
  <c r="J49" i="5"/>
  <c r="I49" i="5"/>
  <c r="H49" i="5"/>
  <c r="J48" i="5"/>
  <c r="I48" i="5"/>
  <c r="H48" i="5"/>
  <c r="J47" i="5"/>
  <c r="I47" i="5"/>
  <c r="H47" i="5"/>
  <c r="J46" i="5"/>
  <c r="I46" i="5"/>
  <c r="H46" i="5"/>
  <c r="J45" i="5"/>
  <c r="I45" i="5"/>
  <c r="H45" i="5"/>
  <c r="J44" i="5"/>
  <c r="I44" i="5"/>
  <c r="H44" i="5"/>
  <c r="J43" i="5"/>
  <c r="I43" i="5"/>
  <c r="H43" i="5"/>
  <c r="J42" i="5"/>
  <c r="I42" i="5"/>
  <c r="H42" i="5"/>
  <c r="J41" i="5"/>
  <c r="I41" i="5"/>
  <c r="H41" i="5"/>
  <c r="J40" i="5"/>
  <c r="I40" i="5"/>
  <c r="H40" i="5"/>
  <c r="J39" i="5"/>
  <c r="I39" i="5"/>
  <c r="H39" i="5"/>
  <c r="J38" i="5"/>
  <c r="I38" i="5"/>
  <c r="H38" i="5"/>
  <c r="J37" i="5"/>
  <c r="I37" i="5"/>
  <c r="H37" i="5"/>
  <c r="J36" i="5"/>
  <c r="I36" i="5"/>
  <c r="H36" i="5"/>
  <c r="J35" i="5"/>
  <c r="I35" i="5"/>
  <c r="H35" i="5"/>
  <c r="J34" i="5"/>
  <c r="I34" i="5"/>
  <c r="H34" i="5"/>
  <c r="J33" i="5"/>
  <c r="I33" i="5"/>
  <c r="H33" i="5"/>
  <c r="J32" i="5"/>
  <c r="I32" i="5"/>
  <c r="H32" i="5"/>
  <c r="J31" i="5"/>
  <c r="I31" i="5"/>
  <c r="H31" i="5"/>
  <c r="J30" i="5"/>
  <c r="I30" i="5"/>
  <c r="H30" i="5"/>
  <c r="J29" i="5"/>
  <c r="I29" i="5"/>
  <c r="H29" i="5"/>
  <c r="J28" i="5"/>
  <c r="I28" i="5"/>
  <c r="H28" i="5"/>
  <c r="J27" i="5"/>
  <c r="I27" i="5"/>
  <c r="H27" i="5"/>
  <c r="J26" i="5"/>
  <c r="I26" i="5"/>
  <c r="H26" i="5"/>
  <c r="J25" i="5"/>
  <c r="I25" i="5"/>
  <c r="H25" i="5"/>
  <c r="J24" i="5"/>
  <c r="I24" i="5"/>
  <c r="H24" i="5"/>
  <c r="J23" i="5"/>
  <c r="I23" i="5"/>
  <c r="H23" i="5"/>
  <c r="J22" i="5"/>
  <c r="I22" i="5"/>
  <c r="H22" i="5"/>
  <c r="J21" i="5"/>
  <c r="I21" i="5"/>
  <c r="H21" i="5"/>
  <c r="J20" i="5"/>
  <c r="I20" i="5"/>
  <c r="H20" i="5"/>
  <c r="J19" i="5"/>
  <c r="I19" i="5"/>
  <c r="H19" i="5"/>
  <c r="J18" i="5"/>
  <c r="I18" i="5"/>
  <c r="H18" i="5"/>
  <c r="J17" i="5"/>
  <c r="I17" i="5"/>
  <c r="H17" i="5"/>
  <c r="J16" i="5"/>
  <c r="I16" i="5"/>
  <c r="H16" i="5"/>
  <c r="J15" i="5"/>
  <c r="I15" i="5"/>
  <c r="H15" i="5"/>
</calcChain>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<sst xmlns="http://schemas.openxmlformats.org/spreadsheetml/2006/main" count="388" uniqueCount="81">
  <si>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</si>
  <si>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</si>
  <si>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</si>
  <si>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</si>
  <si>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</si>
  <si>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</si>
  <si>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</si>
  <si>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</si>
  <si>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</si>
  <si>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</si>
  <si>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</si>
  <si>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</si>
  <si>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</si>
  <si>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</si>
  <si>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</si>
  <si>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</si>
  <si>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</si>
  <si>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</si>
  <si>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</si>
  <si>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</si>
  <si>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</si>
  <si>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</si>
  <si>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</si>
  <si>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</si>
  <si>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</si>
  <si>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</si>
  <si>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</si>
  <si>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</si>
  <si>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</si>
  <si>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</si>
  <si>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</si>
  <si>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</si>
  <si>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</si>
  <si>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</si>
  <si>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</si>
  <si>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</si>
  <si>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</si>
  <si>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</si>
  <si>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</si>
  <si>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</si>
  <si>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</si>
  <si>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</si>
  <si>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</si>
  <si>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</si>
  <si>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</si>
  <si>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</si>
  <si>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</si>
  <si>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</si>
  <si>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</si>
  <si>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</si>
  <si>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</si>
  <si>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</si>
  <si>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</si>
  <si>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</si>
  <si>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</si>
  <si>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</si>
  <si>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</si>
  <si>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</si>
  <si>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</si>
  <si>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</si>
  <si>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</si>
  <si>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</si>
  <si>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</si>
  <si>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</si>
  <si>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</si>
  <si>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</si>
  <si>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</si>
  <si>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</si>
  <si>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</si>
  <si>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</si>
  <si>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</si>
  <si>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</si>
  <si>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</si>
  <si>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</si>
  <si>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</si>
  <si>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</si>
  <si>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</si>
  <si>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</si>
  <si>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</si>
  <si>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NİSAN SONU
</t>
  </si>
  <si>
    <t xml:space="preserve">2025 NİSAN SONU
(Kesin Olmayan)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</si>
</sst>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3">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8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zoomScale="55" zoomScaleNormal="55" workbookViewId="0">
      <selection activeCell="B2" sqref="B2:D2"/>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4" t="s">
        <v>0</v>
      </c>
      <c r="B1" s="65"/>
      <c r="C1" s="65"/>
      <c r="D1" s="65"/>
      <c r="E1" s="65"/>
      <c r="F1" s="65"/>
      <c r="G1" s="65"/>
      <c r="H1" s="65"/>
      <c r="I1" s="65"/>
      <c r="J1" s="66"/>
    </row>
    <row r="2" spans="1:11" ht="51.75" customHeight="1" x14ac:dyDescent="0.25">
      <c r="A2" s="67" t="s">
        <v>1</v>
      </c>
      <c r="B2" s="69" t="s">
        <v>79</v>
      </c>
      <c r="C2" s="69"/>
      <c r="D2" s="69"/>
      <c r="E2" s="70" t="s">
        <v>80</v>
      </c>
      <c r="F2" s="70"/>
      <c r="G2" s="70"/>
      <c r="H2" s="71" t="s">
        <v>78</v>
      </c>
      <c r="I2" s="71"/>
      <c r="J2" s="72"/>
    </row>
    <row r="3" spans="1:11" x14ac:dyDescent="0.25">
      <c r="A3" s="68"/>
      <c r="B3" s="1" t="s">
        <v>2</v>
      </c>
      <c r="C3" s="1" t="s">
        <v>3</v>
      </c>
      <c r="D3" s="1" t="s">
        <v>4</v>
      </c>
      <c r="E3" s="1" t="s">
        <v>2</v>
      </c>
      <c r="F3" s="1" t="s">
        <v>3</v>
      </c>
      <c r="G3" s="1" t="s">
        <v>4</v>
      </c>
      <c r="H3" s="1" t="s">
        <v>2</v>
      </c>
      <c r="I3" s="1" t="s">
        <v>3</v>
      </c>
      <c r="J3" s="2" t="s">
        <v>4</v>
      </c>
    </row>
    <row r="4" spans="1:11" x14ac:dyDescent="0.25">
      <c r="A4" s="10" t="s">
        <v>5</v>
      </c>
      <c r="B4" s="3">
        <v>4827</v>
      </c>
      <c r="C4" s="3">
        <v>3246</v>
      </c>
      <c r="D4" s="3">
        <v>8073</v>
      </c>
      <c r="E4" s="3">
        <v>4633</v>
      </c>
      <c r="F4" s="3">
        <v>3706</v>
      </c>
      <c r="G4" s="3">
        <v>8339</v>
      </c>
      <c r="H4" s="4">
        <v>-4.0190594572198055</v>
      </c>
      <c r="I4" s="4">
        <v>14.171287738755392</v>
      </c>
      <c r="J4" s="5">
        <v>3.2949337297163388</v>
      </c>
      <c r="K4" s="31"/>
    </row>
    <row r="5" spans="1:11" x14ac:dyDescent="0.25">
      <c r="A5" s="6" t="s">
        <v>67</v>
      </c>
      <c r="B5" s="7">
        <v>36691</v>
      </c>
      <c r="C5" s="7">
        <v>126377</v>
      </c>
      <c r="D5" s="7">
        <v>163068</v>
      </c>
      <c r="E5" s="7">
        <v>35661</v>
      </c>
      <c r="F5" s="7">
        <v>130761</v>
      </c>
      <c r="G5" s="7">
        <v>166422</v>
      </c>
      <c r="H5" s="8">
        <v>-2.8072279305551771</v>
      </c>
      <c r="I5" s="8">
        <v>3.4689856540351491</v>
      </c>
      <c r="J5" s="9">
        <v>2.0568106556773862</v>
      </c>
      <c r="K5" s="31"/>
    </row>
    <row r="6" spans="1:11" x14ac:dyDescent="0.25">
      <c r="A6" s="10" t="s">
        <v>68</v>
      </c>
      <c r="B6" s="3">
        <v>35255</v>
      </c>
      <c r="C6" s="3">
        <v>41418</v>
      </c>
      <c r="D6" s="3">
        <v>76673</v>
      </c>
      <c r="E6" s="3">
        <v>34186</v>
      </c>
      <c r="F6" s="3">
        <v>48328</v>
      </c>
      <c r="G6" s="3">
        <v>82514</v>
      </c>
      <c r="H6" s="4">
        <v>-3.0321940150333284</v>
      </c>
      <c r="I6" s="4">
        <v>16.683567531025158</v>
      </c>
      <c r="J6" s="5">
        <v>7.6180663336506989</v>
      </c>
    </row>
    <row r="7" spans="1:11" x14ac:dyDescent="0.25">
      <c r="A7" s="6" t="s">
        <v>6</v>
      </c>
      <c r="B7" s="7">
        <v>22890</v>
      </c>
      <c r="C7" s="7">
        <v>7602</v>
      </c>
      <c r="D7" s="7">
        <v>30492</v>
      </c>
      <c r="E7" s="7">
        <v>22784</v>
      </c>
      <c r="F7" s="7">
        <v>8020</v>
      </c>
      <c r="G7" s="7">
        <v>30804</v>
      </c>
      <c r="H7" s="8">
        <v>-0.46308431629532548</v>
      </c>
      <c r="I7" s="8">
        <v>5.4985530123651669</v>
      </c>
      <c r="J7" s="9">
        <v>1.0232192050373869</v>
      </c>
    </row>
    <row r="8" spans="1:11" x14ac:dyDescent="0.25">
      <c r="A8" s="10" t="s">
        <v>7</v>
      </c>
      <c r="B8" s="3">
        <v>14723</v>
      </c>
      <c r="C8" s="3">
        <v>6646</v>
      </c>
      <c r="D8" s="3">
        <v>21369</v>
      </c>
      <c r="E8" s="3">
        <v>15083</v>
      </c>
      <c r="F8" s="3">
        <v>7434</v>
      </c>
      <c r="G8" s="3">
        <v>22517</v>
      </c>
      <c r="H8" s="4">
        <v>2.4451538409291587</v>
      </c>
      <c r="I8" s="4">
        <v>11.856755943424616</v>
      </c>
      <c r="J8" s="5">
        <v>5.372268239037858</v>
      </c>
    </row>
    <row r="9" spans="1:11" x14ac:dyDescent="0.25">
      <c r="A9" s="6" t="s">
        <v>8</v>
      </c>
      <c r="B9" s="7">
        <v>14523</v>
      </c>
      <c r="C9" s="7">
        <v>26030</v>
      </c>
      <c r="D9" s="7">
        <v>40553</v>
      </c>
      <c r="E9" s="7">
        <v>14507</v>
      </c>
      <c r="F9" s="7">
        <v>26060</v>
      </c>
      <c r="G9" s="7">
        <v>40567</v>
      </c>
      <c r="H9" s="8">
        <v>-0.11017007505336363</v>
      </c>
      <c r="I9" s="8">
        <v>0.11525163273146369</v>
      </c>
      <c r="J9" s="9">
        <v>3.4522723349690525E-2</v>
      </c>
    </row>
    <row r="10" spans="1:11" x14ac:dyDescent="0.25">
      <c r="A10" s="10" t="s">
        <v>69</v>
      </c>
      <c r="B10" s="3">
        <v>1163</v>
      </c>
      <c r="C10" s="3">
        <v>533</v>
      </c>
      <c r="D10" s="3">
        <v>1696</v>
      </c>
      <c r="E10" s="3">
        <v>1028</v>
      </c>
      <c r="F10" s="3">
        <v>469</v>
      </c>
      <c r="G10" s="3">
        <v>1497</v>
      </c>
      <c r="H10" s="4">
        <v>-11.607910576096304</v>
      </c>
      <c r="I10" s="4">
        <v>-12.007504690431519</v>
      </c>
      <c r="J10" s="5">
        <v>-11.733490566037736</v>
      </c>
    </row>
    <row r="11" spans="1:11" x14ac:dyDescent="0.25">
      <c r="A11" s="6" t="s">
        <v>9</v>
      </c>
      <c r="B11" s="7">
        <v>4995</v>
      </c>
      <c r="C11" s="7">
        <v>1739</v>
      </c>
      <c r="D11" s="7">
        <v>6734</v>
      </c>
      <c r="E11" s="7">
        <v>6759</v>
      </c>
      <c r="F11" s="7">
        <v>1881</v>
      </c>
      <c r="G11" s="7">
        <v>8640</v>
      </c>
      <c r="H11" s="8">
        <v>35.315315315315317</v>
      </c>
      <c r="I11" s="8">
        <v>8.1656124209315699</v>
      </c>
      <c r="J11" s="9">
        <v>28.304128304128305</v>
      </c>
    </row>
    <row r="12" spans="1:11" x14ac:dyDescent="0.25">
      <c r="A12" s="10" t="s">
        <v>10</v>
      </c>
      <c r="B12" s="3">
        <v>4860</v>
      </c>
      <c r="C12" s="3">
        <v>737</v>
      </c>
      <c r="D12" s="3">
        <v>5597</v>
      </c>
      <c r="E12" s="3">
        <v>5546</v>
      </c>
      <c r="F12" s="3">
        <v>727</v>
      </c>
      <c r="G12" s="3">
        <v>6273</v>
      </c>
      <c r="H12" s="4">
        <v>14.115226337448561</v>
      </c>
      <c r="I12" s="4">
        <v>-1.3568521031207599</v>
      </c>
      <c r="J12" s="5">
        <v>12.077898874396999</v>
      </c>
    </row>
    <row r="13" spans="1:11" x14ac:dyDescent="0.25">
      <c r="A13" s="6" t="s">
        <v>11</v>
      </c>
      <c r="B13" s="7">
        <v>12354</v>
      </c>
      <c r="C13" s="7">
        <v>2568</v>
      </c>
      <c r="D13" s="7">
        <v>14922</v>
      </c>
      <c r="E13" s="7">
        <v>6951</v>
      </c>
      <c r="F13" s="7">
        <v>1</v>
      </c>
      <c r="G13" s="7">
        <v>6952</v>
      </c>
      <c r="H13" s="8">
        <v>-43.734822729480335</v>
      </c>
      <c r="I13" s="8">
        <v>-99.96105919003115</v>
      </c>
      <c r="J13" s="9">
        <v>-53.411070902023859</v>
      </c>
    </row>
    <row r="14" spans="1:11" x14ac:dyDescent="0.25">
      <c r="A14" s="10" t="s">
        <v>76</v>
      </c>
      <c r="B14" s="3">
        <v>0</v>
      </c>
      <c r="C14" s="3">
        <v>0</v>
      </c>
      <c r="D14" s="3">
        <v>0</v>
      </c>
      <c r="E14" s="3">
        <v>8621</v>
      </c>
      <c r="F14" s="3">
        <v>2611</v>
      </c>
      <c r="G14" s="3">
        <v>11232</v>
      </c>
      <c r="H14" s="4">
        <v>0</v>
      </c>
      <c r="I14" s="4">
        <v>0</v>
      </c>
      <c r="J14" s="5">
        <v>0</v>
      </c>
    </row>
    <row r="15" spans="1:11" x14ac:dyDescent="0.25">
      <c r="A15" s="6" t="s">
        <v>12</v>
      </c>
      <c r="B15" s="7">
        <v>5644</v>
      </c>
      <c r="C15" s="7">
        <v>818</v>
      </c>
      <c r="D15" s="7">
        <v>6462</v>
      </c>
      <c r="E15" s="7">
        <v>5353</v>
      </c>
      <c r="F15" s="7">
        <v>937</v>
      </c>
      <c r="G15" s="7">
        <v>6290</v>
      </c>
      <c r="H15" s="8">
        <v>-5.1559177888022685</v>
      </c>
      <c r="I15" s="8">
        <v>14.547677261613693</v>
      </c>
      <c r="J15" s="9">
        <v>-2.6617146394305169</v>
      </c>
    </row>
    <row r="16" spans="1:11" x14ac:dyDescent="0.25">
      <c r="A16" s="10" t="s">
        <v>13</v>
      </c>
      <c r="B16" s="3">
        <v>2508</v>
      </c>
      <c r="C16" s="3">
        <v>47</v>
      </c>
      <c r="D16" s="3">
        <v>2555</v>
      </c>
      <c r="E16" s="3">
        <v>2617</v>
      </c>
      <c r="F16" s="3">
        <v>64</v>
      </c>
      <c r="G16" s="3">
        <v>2681</v>
      </c>
      <c r="H16" s="4">
        <v>4.3460925039872409</v>
      </c>
      <c r="I16" s="4">
        <v>36.170212765957451</v>
      </c>
      <c r="J16" s="5">
        <v>4.9315068493150687</v>
      </c>
    </row>
    <row r="17" spans="1:10" x14ac:dyDescent="0.25">
      <c r="A17" s="6" t="s">
        <v>14</v>
      </c>
      <c r="B17" s="7">
        <v>6528</v>
      </c>
      <c r="C17" s="7">
        <v>626</v>
      </c>
      <c r="D17" s="7">
        <v>7154</v>
      </c>
      <c r="E17" s="7">
        <v>7218</v>
      </c>
      <c r="F17" s="7">
        <v>982</v>
      </c>
      <c r="G17" s="7">
        <v>8200</v>
      </c>
      <c r="H17" s="8">
        <v>10.569852941176471</v>
      </c>
      <c r="I17" s="8">
        <v>56.869009584664532</v>
      </c>
      <c r="J17" s="9">
        <v>14.621190942130276</v>
      </c>
    </row>
    <row r="18" spans="1:10" x14ac:dyDescent="0.25">
      <c r="A18" s="10" t="s">
        <v>15</v>
      </c>
      <c r="B18" s="3">
        <v>908</v>
      </c>
      <c r="C18" s="3">
        <v>11</v>
      </c>
      <c r="D18" s="3">
        <v>919</v>
      </c>
      <c r="E18" s="3">
        <v>1099</v>
      </c>
      <c r="F18" s="3">
        <v>14</v>
      </c>
      <c r="G18" s="3">
        <v>1113</v>
      </c>
      <c r="H18" s="4">
        <v>21.035242290748897</v>
      </c>
      <c r="I18" s="4">
        <v>27.27272727272727</v>
      </c>
      <c r="J18" s="5">
        <v>21.109902067464638</v>
      </c>
    </row>
    <row r="19" spans="1:10" x14ac:dyDescent="0.25">
      <c r="A19" s="6" t="s">
        <v>16</v>
      </c>
      <c r="B19" s="7">
        <v>690</v>
      </c>
      <c r="C19" s="7">
        <v>12</v>
      </c>
      <c r="D19" s="7">
        <v>702</v>
      </c>
      <c r="E19" s="7">
        <v>659</v>
      </c>
      <c r="F19" s="7">
        <v>0</v>
      </c>
      <c r="G19" s="7">
        <v>659</v>
      </c>
      <c r="H19" s="8">
        <v>-4.4927536231884062</v>
      </c>
      <c r="I19" s="8">
        <v>-100</v>
      </c>
      <c r="J19" s="9">
        <v>-6.1253561253561255</v>
      </c>
    </row>
    <row r="20" spans="1:10" x14ac:dyDescent="0.25">
      <c r="A20" s="10" t="s">
        <v>17</v>
      </c>
      <c r="B20" s="3">
        <v>355</v>
      </c>
      <c r="C20" s="3">
        <v>41</v>
      </c>
      <c r="D20" s="3">
        <v>396</v>
      </c>
      <c r="E20" s="3">
        <v>337</v>
      </c>
      <c r="F20" s="3">
        <v>51</v>
      </c>
      <c r="G20" s="3">
        <v>388</v>
      </c>
      <c r="H20" s="4">
        <v>-5.070422535211268</v>
      </c>
      <c r="I20" s="4">
        <v>24.390243902439025</v>
      </c>
      <c r="J20" s="5">
        <v>-2.0202020202020203</v>
      </c>
    </row>
    <row r="21" spans="1:10" x14ac:dyDescent="0.25">
      <c r="A21" s="6" t="s">
        <v>70</v>
      </c>
      <c r="B21" s="7">
        <v>14480</v>
      </c>
      <c r="C21" s="7">
        <v>0</v>
      </c>
      <c r="D21" s="7">
        <v>14480</v>
      </c>
      <c r="E21" s="7">
        <v>12267</v>
      </c>
      <c r="F21" s="7">
        <v>0</v>
      </c>
      <c r="G21" s="7">
        <v>12267</v>
      </c>
      <c r="H21" s="8">
        <v>-15.283149171270718</v>
      </c>
      <c r="I21" s="8">
        <v>0</v>
      </c>
      <c r="J21" s="9">
        <v>-15.283149171270718</v>
      </c>
    </row>
    <row r="22" spans="1:10" x14ac:dyDescent="0.25">
      <c r="A22" s="10" t="s">
        <v>18</v>
      </c>
      <c r="B22" s="3">
        <v>6513</v>
      </c>
      <c r="C22" s="3">
        <v>42</v>
      </c>
      <c r="D22" s="3">
        <v>6555</v>
      </c>
      <c r="E22" s="3">
        <v>8781</v>
      </c>
      <c r="F22" s="3">
        <v>71</v>
      </c>
      <c r="G22" s="3">
        <v>8852</v>
      </c>
      <c r="H22" s="4">
        <v>34.822662367572548</v>
      </c>
      <c r="I22" s="4">
        <v>69.047619047619051</v>
      </c>
      <c r="J22" s="5">
        <v>35.041952707856602</v>
      </c>
    </row>
    <row r="23" spans="1:10" x14ac:dyDescent="0.25">
      <c r="A23" s="6" t="s">
        <v>19</v>
      </c>
      <c r="B23" s="7">
        <v>16</v>
      </c>
      <c r="C23" s="7">
        <v>0</v>
      </c>
      <c r="D23" s="7">
        <v>16</v>
      </c>
      <c r="E23" s="7">
        <v>11</v>
      </c>
      <c r="F23" s="7">
        <v>0</v>
      </c>
      <c r="G23" s="7">
        <v>11</v>
      </c>
      <c r="H23" s="8">
        <v>-31.25</v>
      </c>
      <c r="I23" s="8">
        <v>0</v>
      </c>
      <c r="J23" s="9">
        <v>-31.25</v>
      </c>
    </row>
    <row r="24" spans="1:10" x14ac:dyDescent="0.25">
      <c r="A24" s="10" t="s">
        <v>20</v>
      </c>
      <c r="B24" s="3">
        <v>1302</v>
      </c>
      <c r="C24" s="3">
        <v>8</v>
      </c>
      <c r="D24" s="3">
        <v>1310</v>
      </c>
      <c r="E24" s="3">
        <v>1284</v>
      </c>
      <c r="F24" s="3">
        <v>16</v>
      </c>
      <c r="G24" s="3">
        <v>1300</v>
      </c>
      <c r="H24" s="4">
        <v>-1.3824884792626728</v>
      </c>
      <c r="I24" s="4">
        <v>100</v>
      </c>
      <c r="J24" s="5">
        <v>-0.76335877862595414</v>
      </c>
    </row>
    <row r="25" spans="1:10" x14ac:dyDescent="0.25">
      <c r="A25" s="6" t="s">
        <v>21</v>
      </c>
      <c r="B25" s="7">
        <v>427</v>
      </c>
      <c r="C25" s="7">
        <v>4</v>
      </c>
      <c r="D25" s="7">
        <v>431</v>
      </c>
      <c r="E25" s="7">
        <v>431</v>
      </c>
      <c r="F25" s="7">
        <v>3</v>
      </c>
      <c r="G25" s="7">
        <v>434</v>
      </c>
      <c r="H25" s="8">
        <v>0.93676814988290402</v>
      </c>
      <c r="I25" s="8">
        <v>-25</v>
      </c>
      <c r="J25" s="9">
        <v>0.6960556844547563</v>
      </c>
    </row>
    <row r="26" spans="1:10" x14ac:dyDescent="0.25">
      <c r="A26" s="10" t="s">
        <v>22</v>
      </c>
      <c r="B26" s="3">
        <v>5885</v>
      </c>
      <c r="C26" s="3">
        <v>139</v>
      </c>
      <c r="D26" s="3">
        <v>6024</v>
      </c>
      <c r="E26" s="3">
        <v>5525</v>
      </c>
      <c r="F26" s="3">
        <v>166</v>
      </c>
      <c r="G26" s="3">
        <v>5691</v>
      </c>
      <c r="H26" s="4">
        <v>-6.117247238742566</v>
      </c>
      <c r="I26" s="4">
        <v>19.424460431654676</v>
      </c>
      <c r="J26" s="5">
        <v>-5.5278884462151394</v>
      </c>
    </row>
    <row r="27" spans="1:10" x14ac:dyDescent="0.25">
      <c r="A27" s="6" t="s">
        <v>23</v>
      </c>
      <c r="B27" s="7">
        <v>1165</v>
      </c>
      <c r="C27" s="7">
        <v>16</v>
      </c>
      <c r="D27" s="7">
        <v>1181</v>
      </c>
      <c r="E27" s="7">
        <v>1449</v>
      </c>
      <c r="F27" s="7">
        <v>16</v>
      </c>
      <c r="G27" s="7">
        <v>1465</v>
      </c>
      <c r="H27" s="8">
        <v>24.377682403433475</v>
      </c>
      <c r="I27" s="8">
        <v>0</v>
      </c>
      <c r="J27" s="9">
        <v>24.047417442845045</v>
      </c>
    </row>
    <row r="28" spans="1:10" x14ac:dyDescent="0.25">
      <c r="A28" s="10" t="s">
        <v>24</v>
      </c>
      <c r="B28" s="3">
        <v>18</v>
      </c>
      <c r="C28" s="3">
        <v>0</v>
      </c>
      <c r="D28" s="3">
        <v>18</v>
      </c>
      <c r="E28" s="3">
        <v>24</v>
      </c>
      <c r="F28" s="3">
        <v>0</v>
      </c>
      <c r="G28" s="3">
        <v>24</v>
      </c>
      <c r="H28" s="4">
        <v>33.333333333333329</v>
      </c>
      <c r="I28" s="4">
        <v>0</v>
      </c>
      <c r="J28" s="5">
        <v>33.333333333333329</v>
      </c>
    </row>
    <row r="29" spans="1:10" x14ac:dyDescent="0.25">
      <c r="A29" s="6" t="s">
        <v>25</v>
      </c>
      <c r="B29" s="7">
        <v>1664</v>
      </c>
      <c r="C29" s="7">
        <v>119</v>
      </c>
      <c r="D29" s="7">
        <v>1783</v>
      </c>
      <c r="E29" s="7">
        <v>1562</v>
      </c>
      <c r="F29" s="7">
        <v>73</v>
      </c>
      <c r="G29" s="7">
        <v>1635</v>
      </c>
      <c r="H29" s="8">
        <v>-6.1298076923076916</v>
      </c>
      <c r="I29" s="8">
        <v>-38.655462184873954</v>
      </c>
      <c r="J29" s="9">
        <v>-8.3006169377453727</v>
      </c>
    </row>
    <row r="30" spans="1:10" x14ac:dyDescent="0.25">
      <c r="A30" s="10" t="s">
        <v>26</v>
      </c>
      <c r="B30" s="3">
        <v>3925</v>
      </c>
      <c r="C30" s="3">
        <v>310</v>
      </c>
      <c r="D30" s="3">
        <v>4235</v>
      </c>
      <c r="E30" s="3">
        <v>3988</v>
      </c>
      <c r="F30" s="3">
        <v>412</v>
      </c>
      <c r="G30" s="3">
        <v>4400</v>
      </c>
      <c r="H30" s="4">
        <v>1.605095541401274</v>
      </c>
      <c r="I30" s="4">
        <v>32.903225806451616</v>
      </c>
      <c r="J30" s="5">
        <v>3.8961038961038961</v>
      </c>
    </row>
    <row r="31" spans="1:10" x14ac:dyDescent="0.25">
      <c r="A31" s="6" t="s">
        <v>27</v>
      </c>
      <c r="B31" s="7">
        <v>2233</v>
      </c>
      <c r="C31" s="7">
        <v>113</v>
      </c>
      <c r="D31" s="7">
        <v>2346</v>
      </c>
      <c r="E31" s="7">
        <v>2564</v>
      </c>
      <c r="F31" s="7">
        <v>114</v>
      </c>
      <c r="G31" s="7">
        <v>2678</v>
      </c>
      <c r="H31" s="8">
        <v>14.823107926556203</v>
      </c>
      <c r="I31" s="8">
        <v>0.88495575221238942</v>
      </c>
      <c r="J31" s="9">
        <v>14.151747655583973</v>
      </c>
    </row>
    <row r="32" spans="1:10" x14ac:dyDescent="0.25">
      <c r="A32" s="10" t="s">
        <v>63</v>
      </c>
      <c r="B32" s="3">
        <v>978</v>
      </c>
      <c r="C32" s="3">
        <v>7</v>
      </c>
      <c r="D32" s="3">
        <v>985</v>
      </c>
      <c r="E32" s="3">
        <v>890</v>
      </c>
      <c r="F32" s="3">
        <v>13</v>
      </c>
      <c r="G32" s="3">
        <v>903</v>
      </c>
      <c r="H32" s="4">
        <v>-8.997955010224949</v>
      </c>
      <c r="I32" s="4">
        <v>85.714285714285708</v>
      </c>
      <c r="J32" s="5">
        <v>-8.3248730964466997</v>
      </c>
    </row>
    <row r="33" spans="1:10" x14ac:dyDescent="0.25">
      <c r="A33" s="6" t="s">
        <v>71</v>
      </c>
      <c r="B33" s="7">
        <v>1375</v>
      </c>
      <c r="C33" s="7">
        <v>213</v>
      </c>
      <c r="D33" s="7">
        <v>1588</v>
      </c>
      <c r="E33" s="7">
        <v>438</v>
      </c>
      <c r="F33" s="7">
        <v>234</v>
      </c>
      <c r="G33" s="7">
        <v>672</v>
      </c>
      <c r="H33" s="8">
        <v>-68.145454545454541</v>
      </c>
      <c r="I33" s="8">
        <v>9.8591549295774641</v>
      </c>
      <c r="J33" s="9">
        <v>-57.68261964735516</v>
      </c>
    </row>
    <row r="34" spans="1:10" x14ac:dyDescent="0.25">
      <c r="A34" s="10" t="s">
        <v>60</v>
      </c>
      <c r="B34" s="3">
        <v>447</v>
      </c>
      <c r="C34" s="3">
        <v>1</v>
      </c>
      <c r="D34" s="3">
        <v>448</v>
      </c>
      <c r="E34" s="3">
        <v>791</v>
      </c>
      <c r="F34" s="3">
        <v>0</v>
      </c>
      <c r="G34" s="3">
        <v>791</v>
      </c>
      <c r="H34" s="4">
        <v>76.957494407158833</v>
      </c>
      <c r="I34" s="4">
        <v>-100</v>
      </c>
      <c r="J34" s="5">
        <v>76.5625</v>
      </c>
    </row>
    <row r="35" spans="1:10" x14ac:dyDescent="0.25">
      <c r="A35" s="6" t="s">
        <v>28</v>
      </c>
      <c r="B35" s="7">
        <v>730</v>
      </c>
      <c r="C35" s="7">
        <v>0</v>
      </c>
      <c r="D35" s="7">
        <v>730</v>
      </c>
      <c r="E35" s="7">
        <v>817</v>
      </c>
      <c r="F35" s="7">
        <v>7</v>
      </c>
      <c r="G35" s="7">
        <v>824</v>
      </c>
      <c r="H35" s="8">
        <v>11.917808219178081</v>
      </c>
      <c r="I35" s="8">
        <v>0</v>
      </c>
      <c r="J35" s="9">
        <v>12.876712328767123</v>
      </c>
    </row>
    <row r="36" spans="1:10" x14ac:dyDescent="0.25">
      <c r="A36" s="10" t="s">
        <v>59</v>
      </c>
      <c r="B36" s="3">
        <v>1204</v>
      </c>
      <c r="C36" s="3">
        <v>7</v>
      </c>
      <c r="D36" s="3">
        <v>1211</v>
      </c>
      <c r="E36" s="3">
        <v>1183</v>
      </c>
      <c r="F36" s="3">
        <v>7</v>
      </c>
      <c r="G36" s="3">
        <v>1190</v>
      </c>
      <c r="H36" s="4">
        <v>-1.7441860465116279</v>
      </c>
      <c r="I36" s="4">
        <v>0</v>
      </c>
      <c r="J36" s="5">
        <v>-1.7341040462427744</v>
      </c>
    </row>
    <row r="37" spans="1:10" x14ac:dyDescent="0.25">
      <c r="A37" s="6" t="s">
        <v>29</v>
      </c>
      <c r="B37" s="7">
        <v>8097</v>
      </c>
      <c r="C37" s="7">
        <v>59</v>
      </c>
      <c r="D37" s="7">
        <v>8156</v>
      </c>
      <c r="E37" s="7">
        <v>6241</v>
      </c>
      <c r="F37" s="7">
        <v>85</v>
      </c>
      <c r="G37" s="7">
        <v>6326</v>
      </c>
      <c r="H37" s="8">
        <v>-22.922069902433002</v>
      </c>
      <c r="I37" s="8">
        <v>44.067796610169488</v>
      </c>
      <c r="J37" s="9">
        <v>-22.437469347719471</v>
      </c>
    </row>
    <row r="38" spans="1:10" x14ac:dyDescent="0.25">
      <c r="A38" s="10" t="s">
        <v>30</v>
      </c>
      <c r="B38" s="3">
        <v>717</v>
      </c>
      <c r="C38" s="3">
        <v>6</v>
      </c>
      <c r="D38" s="3">
        <v>723</v>
      </c>
      <c r="E38" s="3">
        <v>907</v>
      </c>
      <c r="F38" s="3">
        <v>10</v>
      </c>
      <c r="G38" s="3">
        <v>917</v>
      </c>
      <c r="H38" s="4">
        <v>26.499302649930268</v>
      </c>
      <c r="I38" s="4">
        <v>66.666666666666657</v>
      </c>
      <c r="J38" s="5">
        <v>26.832641770401107</v>
      </c>
    </row>
    <row r="39" spans="1:10" x14ac:dyDescent="0.25">
      <c r="A39" s="6" t="s">
        <v>37</v>
      </c>
      <c r="B39" s="7">
        <v>4026</v>
      </c>
      <c r="C39" s="7">
        <v>37</v>
      </c>
      <c r="D39" s="7">
        <v>4063</v>
      </c>
      <c r="E39" s="7">
        <v>5683</v>
      </c>
      <c r="F39" s="7">
        <v>23</v>
      </c>
      <c r="G39" s="7">
        <v>5706</v>
      </c>
      <c r="H39" s="8">
        <v>41.157476403378041</v>
      </c>
      <c r="I39" s="8">
        <v>-37.837837837837839</v>
      </c>
      <c r="J39" s="9">
        <v>40.438099926162934</v>
      </c>
    </row>
    <row r="40" spans="1:10" x14ac:dyDescent="0.25">
      <c r="A40" s="10" t="s">
        <v>31</v>
      </c>
      <c r="B40" s="3">
        <v>1317</v>
      </c>
      <c r="C40" s="3">
        <v>0</v>
      </c>
      <c r="D40" s="3">
        <v>1317</v>
      </c>
      <c r="E40" s="3">
        <v>1253</v>
      </c>
      <c r="F40" s="3">
        <v>6</v>
      </c>
      <c r="G40" s="3">
        <v>1259</v>
      </c>
      <c r="H40" s="36">
        <v>-4.8595292331055431</v>
      </c>
      <c r="I40" s="4">
        <v>0</v>
      </c>
      <c r="J40" s="5">
        <v>-4.403948367501898</v>
      </c>
    </row>
    <row r="41" spans="1:10" x14ac:dyDescent="0.25">
      <c r="A41" s="6" t="s">
        <v>32</v>
      </c>
      <c r="B41" s="7">
        <v>313</v>
      </c>
      <c r="C41" s="7">
        <v>20</v>
      </c>
      <c r="D41" s="7">
        <v>333</v>
      </c>
      <c r="E41" s="7">
        <v>257</v>
      </c>
      <c r="F41" s="7">
        <v>9</v>
      </c>
      <c r="G41" s="7">
        <v>266</v>
      </c>
      <c r="H41" s="8">
        <v>-17.891373801916931</v>
      </c>
      <c r="I41" s="8">
        <v>-55.000000000000007</v>
      </c>
      <c r="J41" s="9">
        <v>-20.12012012012012</v>
      </c>
    </row>
    <row r="42" spans="1:10" x14ac:dyDescent="0.25">
      <c r="A42" s="10" t="s">
        <v>33</v>
      </c>
      <c r="B42" s="3">
        <v>4278</v>
      </c>
      <c r="C42" s="3">
        <v>1011</v>
      </c>
      <c r="D42" s="3">
        <v>5289</v>
      </c>
      <c r="E42" s="3">
        <v>4218</v>
      </c>
      <c r="F42" s="3">
        <v>1022</v>
      </c>
      <c r="G42" s="3">
        <v>5240</v>
      </c>
      <c r="H42" s="4">
        <v>-1.4025245441795231</v>
      </c>
      <c r="I42" s="4">
        <v>1.0880316518298714</v>
      </c>
      <c r="J42" s="5">
        <v>-0.92645112497636606</v>
      </c>
    </row>
    <row r="43" spans="1:10" x14ac:dyDescent="0.25">
      <c r="A43" s="6" t="s">
        <v>34</v>
      </c>
      <c r="B43" s="7">
        <v>158</v>
      </c>
      <c r="C43" s="7">
        <v>16</v>
      </c>
      <c r="D43" s="7">
        <v>174</v>
      </c>
      <c r="E43" s="7">
        <v>65</v>
      </c>
      <c r="F43" s="7">
        <v>40</v>
      </c>
      <c r="G43" s="7">
        <v>105</v>
      </c>
      <c r="H43" s="8">
        <v>-58.860759493670891</v>
      </c>
      <c r="I43" s="8">
        <v>150</v>
      </c>
      <c r="J43" s="9">
        <v>-39.655172413793103</v>
      </c>
    </row>
    <row r="44" spans="1:10" x14ac:dyDescent="0.25">
      <c r="A44" s="10" t="s">
        <v>35</v>
      </c>
      <c r="B44" s="3">
        <v>1922</v>
      </c>
      <c r="C44" s="3">
        <v>378</v>
      </c>
      <c r="D44" s="3">
        <v>2300</v>
      </c>
      <c r="E44" s="3">
        <v>1732</v>
      </c>
      <c r="F44" s="3">
        <v>437</v>
      </c>
      <c r="G44" s="3">
        <v>2169</v>
      </c>
      <c r="H44" s="4">
        <v>-9.8855359001040597</v>
      </c>
      <c r="I44" s="4">
        <v>15.608465608465607</v>
      </c>
      <c r="J44" s="5">
        <v>-5.695652173913043</v>
      </c>
    </row>
    <row r="45" spans="1:10" x14ac:dyDescent="0.25">
      <c r="A45" s="6" t="s">
        <v>36</v>
      </c>
      <c r="B45" s="7">
        <v>1744</v>
      </c>
      <c r="C45" s="7">
        <v>18</v>
      </c>
      <c r="D45" s="7">
        <v>1762</v>
      </c>
      <c r="E45" s="7">
        <v>1789</v>
      </c>
      <c r="F45" s="7">
        <v>33</v>
      </c>
      <c r="G45" s="7">
        <v>1822</v>
      </c>
      <c r="H45" s="8">
        <v>2.5802752293577984</v>
      </c>
      <c r="I45" s="8">
        <v>83.333333333333343</v>
      </c>
      <c r="J45" s="9">
        <v>3.4052213393870598</v>
      </c>
    </row>
    <row r="46" spans="1:10" x14ac:dyDescent="0.25">
      <c r="A46" s="10" t="s">
        <v>64</v>
      </c>
      <c r="B46" s="3">
        <v>1587</v>
      </c>
      <c r="C46" s="3">
        <v>9</v>
      </c>
      <c r="D46" s="3">
        <v>1596</v>
      </c>
      <c r="E46" s="3">
        <v>1543</v>
      </c>
      <c r="F46" s="3">
        <v>25</v>
      </c>
      <c r="G46" s="3">
        <v>1568</v>
      </c>
      <c r="H46" s="4">
        <v>-2.7725267800882167</v>
      </c>
      <c r="I46" s="4">
        <v>177.77777777777777</v>
      </c>
      <c r="J46" s="5">
        <v>-1.7543859649122806</v>
      </c>
    </row>
    <row r="47" spans="1:10" x14ac:dyDescent="0.25">
      <c r="A47" s="6" t="s">
        <v>65</v>
      </c>
      <c r="B47" s="7">
        <v>948</v>
      </c>
      <c r="C47" s="7">
        <v>2</v>
      </c>
      <c r="D47" s="7">
        <v>950</v>
      </c>
      <c r="E47" s="7">
        <v>970</v>
      </c>
      <c r="F47" s="7">
        <v>6</v>
      </c>
      <c r="G47" s="7">
        <v>976</v>
      </c>
      <c r="H47" s="8">
        <v>2.3206751054852321</v>
      </c>
      <c r="I47" s="8">
        <v>200</v>
      </c>
      <c r="J47" s="9">
        <v>2.736842105263158</v>
      </c>
    </row>
    <row r="48" spans="1:10" x14ac:dyDescent="0.25">
      <c r="A48" s="10" t="s">
        <v>38</v>
      </c>
      <c r="B48" s="3">
        <v>2310</v>
      </c>
      <c r="C48" s="3">
        <v>45</v>
      </c>
      <c r="D48" s="3">
        <v>2355</v>
      </c>
      <c r="E48" s="3">
        <v>2213</v>
      </c>
      <c r="F48" s="3">
        <v>89</v>
      </c>
      <c r="G48" s="3">
        <v>2302</v>
      </c>
      <c r="H48" s="4">
        <v>-4.1991341991341988</v>
      </c>
      <c r="I48" s="4">
        <v>97.777777777777771</v>
      </c>
      <c r="J48" s="5">
        <v>-2.2505307855626326</v>
      </c>
    </row>
    <row r="49" spans="1:11" x14ac:dyDescent="0.25">
      <c r="A49" s="6" t="s">
        <v>66</v>
      </c>
      <c r="B49" s="7">
        <v>2362</v>
      </c>
      <c r="C49" s="7">
        <v>44</v>
      </c>
      <c r="D49" s="7">
        <v>2406</v>
      </c>
      <c r="E49" s="7">
        <v>2140</v>
      </c>
      <c r="F49" s="7">
        <v>39</v>
      </c>
      <c r="G49" s="7">
        <v>2179</v>
      </c>
      <c r="H49" s="8">
        <v>-9.3988145639288749</v>
      </c>
      <c r="I49" s="8">
        <v>-11.363636363636363</v>
      </c>
      <c r="J49" s="9">
        <v>-9.4347464671654198</v>
      </c>
    </row>
    <row r="50" spans="1:11" x14ac:dyDescent="0.25">
      <c r="A50" s="10" t="s">
        <v>39</v>
      </c>
      <c r="B50" s="3">
        <v>3899</v>
      </c>
      <c r="C50" s="3">
        <v>363</v>
      </c>
      <c r="D50" s="3">
        <v>4262</v>
      </c>
      <c r="E50" s="3">
        <v>4283</v>
      </c>
      <c r="F50" s="3">
        <v>430</v>
      </c>
      <c r="G50" s="3">
        <v>4713</v>
      </c>
      <c r="H50" s="4">
        <v>9.848679148499615</v>
      </c>
      <c r="I50" s="4">
        <v>18.457300275482094</v>
      </c>
      <c r="J50" s="5">
        <v>10.581886438291882</v>
      </c>
    </row>
    <row r="51" spans="1:11" x14ac:dyDescent="0.25">
      <c r="A51" s="6" t="s">
        <v>40</v>
      </c>
      <c r="B51" s="7">
        <v>248</v>
      </c>
      <c r="C51" s="7">
        <v>0</v>
      </c>
      <c r="D51" s="7">
        <v>248</v>
      </c>
      <c r="E51" s="7">
        <v>214</v>
      </c>
      <c r="F51" s="7">
        <v>0</v>
      </c>
      <c r="G51" s="7">
        <v>214</v>
      </c>
      <c r="H51" s="8">
        <v>-13.709677419354838</v>
      </c>
      <c r="I51" s="8">
        <v>0</v>
      </c>
      <c r="J51" s="9">
        <v>-13.709677419354838</v>
      </c>
    </row>
    <row r="52" spans="1:11" x14ac:dyDescent="0.25">
      <c r="A52" s="10" t="s">
        <v>41</v>
      </c>
      <c r="B52" s="3">
        <v>252</v>
      </c>
      <c r="C52" s="3">
        <v>6</v>
      </c>
      <c r="D52" s="3">
        <v>258</v>
      </c>
      <c r="E52" s="3">
        <v>313</v>
      </c>
      <c r="F52" s="3">
        <v>3</v>
      </c>
      <c r="G52" s="3">
        <v>316</v>
      </c>
      <c r="H52" s="4">
        <v>24.206349206349206</v>
      </c>
      <c r="I52" s="4">
        <v>-50</v>
      </c>
      <c r="J52" s="5">
        <v>22.480620155038761</v>
      </c>
    </row>
    <row r="53" spans="1:11" x14ac:dyDescent="0.25">
      <c r="A53" s="6" t="s">
        <v>42</v>
      </c>
      <c r="B53" s="7">
        <v>1070</v>
      </c>
      <c r="C53" s="7">
        <v>34</v>
      </c>
      <c r="D53" s="7">
        <v>1104</v>
      </c>
      <c r="E53" s="7">
        <v>1184</v>
      </c>
      <c r="F53" s="7">
        <v>42</v>
      </c>
      <c r="G53" s="7">
        <v>1226</v>
      </c>
      <c r="H53" s="8">
        <v>10.654205607476635</v>
      </c>
      <c r="I53" s="8">
        <v>23.52941176470588</v>
      </c>
      <c r="J53" s="9">
        <v>11.05072463768116</v>
      </c>
    </row>
    <row r="54" spans="1:11" x14ac:dyDescent="0.25">
      <c r="A54" s="10" t="s">
        <v>74</v>
      </c>
      <c r="B54" s="3">
        <v>2569</v>
      </c>
      <c r="C54" s="3">
        <v>58</v>
      </c>
      <c r="D54" s="3">
        <v>2627</v>
      </c>
      <c r="E54" s="3">
        <v>3029</v>
      </c>
      <c r="F54" s="3">
        <v>131</v>
      </c>
      <c r="G54" s="3">
        <v>3160</v>
      </c>
      <c r="H54" s="4">
        <v>17.905799922148695</v>
      </c>
      <c r="I54" s="4">
        <v>125.86206896551724</v>
      </c>
      <c r="J54" s="5">
        <v>20.289303387894936</v>
      </c>
    </row>
    <row r="55" spans="1:11" x14ac:dyDescent="0.25">
      <c r="A55" s="6" t="s">
        <v>43</v>
      </c>
      <c r="B55" s="7">
        <v>2155</v>
      </c>
      <c r="C55" s="7">
        <v>0</v>
      </c>
      <c r="D55" s="7">
        <v>2155</v>
      </c>
      <c r="E55" s="7">
        <v>2168</v>
      </c>
      <c r="F55" s="7">
        <v>0</v>
      </c>
      <c r="G55" s="7">
        <v>2168</v>
      </c>
      <c r="H55" s="8">
        <v>0.60324825986078889</v>
      </c>
      <c r="I55" s="8">
        <v>0</v>
      </c>
      <c r="J55" s="9">
        <v>0.60324825986078889</v>
      </c>
    </row>
    <row r="56" spans="1:11" x14ac:dyDescent="0.25">
      <c r="A56" s="10" t="s">
        <v>61</v>
      </c>
      <c r="B56" s="3">
        <v>7449</v>
      </c>
      <c r="C56" s="3">
        <v>200</v>
      </c>
      <c r="D56" s="3">
        <v>7649</v>
      </c>
      <c r="E56" s="3">
        <v>9887</v>
      </c>
      <c r="F56" s="3">
        <v>185</v>
      </c>
      <c r="G56" s="3">
        <v>10072</v>
      </c>
      <c r="H56" s="4">
        <v>32.729225399382464</v>
      </c>
      <c r="I56" s="4">
        <v>-7.5</v>
      </c>
      <c r="J56" s="5">
        <v>31.677343443587397</v>
      </c>
    </row>
    <row r="57" spans="1:11" x14ac:dyDescent="0.25">
      <c r="A57" s="6" t="s">
        <v>44</v>
      </c>
      <c r="B57" s="7">
        <v>407</v>
      </c>
      <c r="C57" s="7">
        <v>8</v>
      </c>
      <c r="D57" s="7">
        <v>415</v>
      </c>
      <c r="E57" s="7">
        <v>437</v>
      </c>
      <c r="F57" s="7">
        <v>11</v>
      </c>
      <c r="G57" s="7">
        <v>448</v>
      </c>
      <c r="H57" s="8">
        <v>7.3710073710073711</v>
      </c>
      <c r="I57" s="8">
        <v>37.5</v>
      </c>
      <c r="J57" s="9">
        <v>7.9518072289156621</v>
      </c>
    </row>
    <row r="58" spans="1:11" x14ac:dyDescent="0.25">
      <c r="A58" s="10" t="s">
        <v>45</v>
      </c>
      <c r="B58" s="3">
        <v>4047</v>
      </c>
      <c r="C58" s="3">
        <v>2</v>
      </c>
      <c r="D58" s="3">
        <v>4049</v>
      </c>
      <c r="E58" s="3">
        <v>4887</v>
      </c>
      <c r="F58" s="3">
        <v>7</v>
      </c>
      <c r="G58" s="3">
        <v>4894</v>
      </c>
      <c r="H58" s="4">
        <v>20.756115641215718</v>
      </c>
      <c r="I58" s="4">
        <v>250</v>
      </c>
      <c r="J58" s="5">
        <v>20.869350456902939</v>
      </c>
    </row>
    <row r="59" spans="1:11" x14ac:dyDescent="0.25">
      <c r="A59" s="6" t="s">
        <v>46</v>
      </c>
      <c r="B59" s="7">
        <v>5682</v>
      </c>
      <c r="C59" s="7">
        <v>40</v>
      </c>
      <c r="D59" s="7">
        <v>5722</v>
      </c>
      <c r="E59" s="7">
        <v>5569</v>
      </c>
      <c r="F59" s="7">
        <v>25</v>
      </c>
      <c r="G59" s="7">
        <v>5594</v>
      </c>
      <c r="H59" s="8">
        <v>-1.9887363604364661</v>
      </c>
      <c r="I59" s="8">
        <v>-37.5</v>
      </c>
      <c r="J59" s="9">
        <v>-2.2369800768961898</v>
      </c>
    </row>
    <row r="60" spans="1:11" x14ac:dyDescent="0.25">
      <c r="A60" s="10" t="s">
        <v>72</v>
      </c>
      <c r="B60" s="3">
        <v>1758</v>
      </c>
      <c r="C60" s="3">
        <v>45</v>
      </c>
      <c r="D60" s="3">
        <v>1803</v>
      </c>
      <c r="E60" s="3">
        <v>2223</v>
      </c>
      <c r="F60" s="3">
        <v>93</v>
      </c>
      <c r="G60" s="3">
        <v>2316</v>
      </c>
      <c r="H60" s="4">
        <v>26.450511945392492</v>
      </c>
      <c r="I60" s="4">
        <v>106.66666666666667</v>
      </c>
      <c r="J60" s="5">
        <v>28.452579034941767</v>
      </c>
    </row>
    <row r="61" spans="1:11" x14ac:dyDescent="0.25">
      <c r="A61" s="6" t="s">
        <v>73</v>
      </c>
      <c r="B61" s="7">
        <v>238</v>
      </c>
      <c r="C61" s="7">
        <v>128</v>
      </c>
      <c r="D61" s="7">
        <v>366</v>
      </c>
      <c r="E61" s="7">
        <v>261</v>
      </c>
      <c r="F61" s="7">
        <v>102</v>
      </c>
      <c r="G61" s="7">
        <v>363</v>
      </c>
      <c r="H61" s="8">
        <v>9.6638655462184886</v>
      </c>
      <c r="I61" s="8">
        <v>-20.3125</v>
      </c>
      <c r="J61" s="9">
        <v>-0.81967213114754101</v>
      </c>
    </row>
    <row r="62" spans="1:11" x14ac:dyDescent="0.25">
      <c r="A62" s="11" t="s">
        <v>47</v>
      </c>
      <c r="B62" s="12">
        <v>179869</v>
      </c>
      <c r="C62" s="12">
        <v>53245</v>
      </c>
      <c r="D62" s="12">
        <v>233114</v>
      </c>
      <c r="E62" s="12">
        <v>183828</v>
      </c>
      <c r="F62" s="12">
        <v>53433</v>
      </c>
      <c r="G62" s="12">
        <v>237261</v>
      </c>
      <c r="H62" s="13">
        <v>2.2010463170418473</v>
      </c>
      <c r="I62" s="13">
        <v>0.3530847966945253</v>
      </c>
      <c r="J62" s="30">
        <v>1.778957934744374</v>
      </c>
      <c r="K62" s="32"/>
    </row>
    <row r="63" spans="1:11" x14ac:dyDescent="0.25">
      <c r="A63" s="14" t="s">
        <v>48</v>
      </c>
      <c r="B63" s="15">
        <v>270829</v>
      </c>
      <c r="C63" s="15">
        <v>221959</v>
      </c>
      <c r="D63" s="15">
        <v>492788</v>
      </c>
      <c r="E63" s="15">
        <v>278513</v>
      </c>
      <c r="F63" s="15">
        <v>236031</v>
      </c>
      <c r="G63" s="15">
        <v>514544</v>
      </c>
      <c r="H63" s="16">
        <v>2.83721462620325</v>
      </c>
      <c r="I63" s="16">
        <v>6.3399096229483822</v>
      </c>
      <c r="J63" s="17">
        <v>4.4148802324731937</v>
      </c>
    </row>
    <row r="64" spans="1:11" x14ac:dyDescent="0.25">
      <c r="A64" s="46" t="s">
        <v>49</v>
      </c>
      <c r="B64" s="18"/>
      <c r="C64" s="18"/>
      <c r="D64" s="43">
        <v>161912</v>
      </c>
      <c r="E64" s="18"/>
      <c r="F64" s="18"/>
      <c r="G64" s="43">
        <v>179372</v>
      </c>
      <c r="H64" s="47"/>
      <c r="I64" s="47"/>
      <c r="J64" s="48">
        <v>10.78363555511636</v>
      </c>
    </row>
    <row r="65" spans="1:10" x14ac:dyDescent="0.25">
      <c r="A65" s="14" t="s">
        <v>50</v>
      </c>
      <c r="B65" s="15"/>
      <c r="C65" s="15"/>
      <c r="D65" s="15">
        <v>654700</v>
      </c>
      <c r="E65" s="15"/>
      <c r="F65" s="15"/>
      <c r="G65" s="15">
        <v>693916</v>
      </c>
      <c r="H65" s="44"/>
      <c r="I65" s="44"/>
      <c r="J65" s="45">
        <v>5.9899190468917061</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77</v>
      </c>
      <c r="B68" s="63"/>
      <c r="C68" s="63"/>
      <c r="D68" s="63"/>
      <c r="E68" s="63"/>
      <c r="F68" s="63"/>
      <c r="G68" s="63"/>
      <c r="H68" s="63"/>
      <c r="I68" s="63"/>
      <c r="J68" s="63"/>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82" priority="85" operator="equal">
      <formula>0</formula>
    </cfRule>
  </conditionalFormatting>
  <conditionalFormatting sqref="D4:D5">
    <cfRule type="cellIs" dxfId="81" priority="66" operator="equal">
      <formula>0</formula>
    </cfRule>
  </conditionalFormatting>
  <conditionalFormatting sqref="G4:G5">
    <cfRule type="cellIs" dxfId="80" priority="58" operator="equal">
      <formula>0</formula>
    </cfRule>
  </conditionalFormatting>
  <conditionalFormatting sqref="H8:J46">
    <cfRule type="cellIs" dxfId="79" priority="48" operator="equal">
      <formula>0</formula>
    </cfRule>
  </conditionalFormatting>
  <conditionalFormatting sqref="H4:J5">
    <cfRule type="cellIs" dxfId="78" priority="50" operator="equal">
      <formula>0</formula>
    </cfRule>
  </conditionalFormatting>
  <conditionalFormatting sqref="H6:J7">
    <cfRule type="cellIs" dxfId="77" priority="49" operator="equal">
      <formula>0</formula>
    </cfRule>
  </conditionalFormatting>
  <conditionalFormatting sqref="H47:J47">
    <cfRule type="cellIs" dxfId="76" priority="44" operator="equal">
      <formula>0</formula>
    </cfRule>
  </conditionalFormatting>
  <conditionalFormatting sqref="H46:J60">
    <cfRule type="cellIs" dxfId="75" priority="43" operator="equal">
      <formula>0</formula>
    </cfRule>
  </conditionalFormatting>
  <conditionalFormatting sqref="H60:J60">
    <cfRule type="cellIs" dxfId="74" priority="41" operator="equal">
      <formula>0</formula>
    </cfRule>
  </conditionalFormatting>
  <conditionalFormatting sqref="B4:C5">
    <cfRule type="cellIs" dxfId="73" priority="20" operator="equal">
      <formula>0</formula>
    </cfRule>
  </conditionalFormatting>
  <conditionalFormatting sqref="H46:J46">
    <cfRule type="cellIs" dxfId="72" priority="29" operator="equal">
      <formula>0</formula>
    </cfRule>
  </conditionalFormatting>
  <conditionalFormatting sqref="H59:J59">
    <cfRule type="cellIs" dxfId="71" priority="27" operator="equal">
      <formula>0</formula>
    </cfRule>
  </conditionalFormatting>
  <conditionalFormatting sqref="H60:J60">
    <cfRule type="cellIs" dxfId="70" priority="25" operator="equal">
      <formula>0</formula>
    </cfRule>
  </conditionalFormatting>
  <conditionalFormatting sqref="H61:J61">
    <cfRule type="cellIs" dxfId="69" priority="23" operator="equal">
      <formula>0</formula>
    </cfRule>
  </conditionalFormatting>
  <conditionalFormatting sqref="H61:J61">
    <cfRule type="cellIs" dxfId="68" priority="2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conditionalFormatting sqref="B6:C61">
    <cfRule type="cellIs" dxfId="6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66" zoomScaleNormal="66" workbookViewId="0">
      <selection activeCell="M13" sqref="M13"/>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4" t="s">
        <v>51</v>
      </c>
      <c r="B1" s="65"/>
      <c r="C1" s="65"/>
      <c r="D1" s="65"/>
      <c r="E1" s="65"/>
      <c r="F1" s="65"/>
      <c r="G1" s="65"/>
      <c r="H1" s="65"/>
      <c r="I1" s="65"/>
      <c r="J1" s="66"/>
    </row>
    <row r="2" spans="1:10" ht="5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5147128</v>
      </c>
      <c r="C5" s="7">
        <v>19248980</v>
      </c>
      <c r="D5" s="7">
        <v>24396108</v>
      </c>
      <c r="E5" s="7">
        <v>4886387</v>
      </c>
      <c r="F5" s="7">
        <v>20049504</v>
      </c>
      <c r="G5" s="7">
        <v>24935891</v>
      </c>
      <c r="H5" s="53">
        <v>-5.0657570590822685</v>
      </c>
      <c r="I5" s="8">
        <v>4.1587865954455765</v>
      </c>
      <c r="J5" s="9">
        <v>2.212578334216261</v>
      </c>
    </row>
    <row r="6" spans="1:10" x14ac:dyDescent="0.25">
      <c r="A6" s="10" t="s">
        <v>68</v>
      </c>
      <c r="B6" s="3">
        <v>5968889</v>
      </c>
      <c r="C6" s="3">
        <v>6822966</v>
      </c>
      <c r="D6" s="3">
        <v>12791855</v>
      </c>
      <c r="E6" s="3">
        <v>5982752</v>
      </c>
      <c r="F6" s="3">
        <v>8125118</v>
      </c>
      <c r="G6" s="3">
        <v>14107870</v>
      </c>
      <c r="H6" s="4">
        <v>0.23225427713599633</v>
      </c>
      <c r="I6" s="4">
        <v>19.084837884286689</v>
      </c>
      <c r="J6" s="5">
        <v>10.287913676319814</v>
      </c>
    </row>
    <row r="7" spans="1:10" x14ac:dyDescent="0.25">
      <c r="A7" s="6" t="s">
        <v>6</v>
      </c>
      <c r="B7" s="7">
        <v>3064706</v>
      </c>
      <c r="C7" s="7">
        <v>906800</v>
      </c>
      <c r="D7" s="7">
        <v>3971506</v>
      </c>
      <c r="E7" s="7">
        <v>3137432</v>
      </c>
      <c r="F7" s="7">
        <v>978604</v>
      </c>
      <c r="G7" s="7">
        <v>4116036</v>
      </c>
      <c r="H7" s="8">
        <v>2.3730171833774594</v>
      </c>
      <c r="I7" s="8">
        <v>7.9183943537715047</v>
      </c>
      <c r="J7" s="9">
        <v>3.6391736535208561</v>
      </c>
    </row>
    <row r="8" spans="1:10" x14ac:dyDescent="0.25">
      <c r="A8" s="10" t="s">
        <v>7</v>
      </c>
      <c r="B8" s="3">
        <v>2216100</v>
      </c>
      <c r="C8" s="3">
        <v>940663</v>
      </c>
      <c r="D8" s="3">
        <v>3156763</v>
      </c>
      <c r="E8" s="3">
        <v>2247344</v>
      </c>
      <c r="F8" s="3">
        <v>1063159</v>
      </c>
      <c r="G8" s="3">
        <v>3310503</v>
      </c>
      <c r="H8" s="4">
        <v>1.4098641758043409</v>
      </c>
      <c r="I8" s="4">
        <v>13.022304480988408</v>
      </c>
      <c r="J8" s="5">
        <v>4.870178724218448</v>
      </c>
    </row>
    <row r="9" spans="1:10" x14ac:dyDescent="0.25">
      <c r="A9" s="6" t="s">
        <v>8</v>
      </c>
      <c r="B9" s="7">
        <v>1943354</v>
      </c>
      <c r="C9" s="7">
        <v>3739454</v>
      </c>
      <c r="D9" s="7">
        <v>5682808</v>
      </c>
      <c r="E9" s="7">
        <v>1920032</v>
      </c>
      <c r="F9" s="7">
        <v>3732913</v>
      </c>
      <c r="G9" s="7">
        <v>5652945</v>
      </c>
      <c r="H9" s="8">
        <v>-1.2000901534151782</v>
      </c>
      <c r="I9" s="53">
        <v>-0.17491858437087338</v>
      </c>
      <c r="J9" s="9">
        <v>-0.52549725417434479</v>
      </c>
    </row>
    <row r="10" spans="1:10" x14ac:dyDescent="0.25">
      <c r="A10" s="10" t="s">
        <v>69</v>
      </c>
      <c r="B10" s="3">
        <v>130850</v>
      </c>
      <c r="C10" s="3">
        <v>69785</v>
      </c>
      <c r="D10" s="3">
        <v>200635</v>
      </c>
      <c r="E10" s="3">
        <v>120382</v>
      </c>
      <c r="F10" s="3">
        <v>62218</v>
      </c>
      <c r="G10" s="3">
        <v>182600</v>
      </c>
      <c r="H10" s="4">
        <v>-8</v>
      </c>
      <c r="I10" s="4">
        <v>-10.843304435050511</v>
      </c>
      <c r="J10" s="5">
        <v>-8.9889600518354218</v>
      </c>
    </row>
    <row r="11" spans="1:10" x14ac:dyDescent="0.25">
      <c r="A11" s="6" t="s">
        <v>9</v>
      </c>
      <c r="B11" s="7">
        <v>349232</v>
      </c>
      <c r="C11" s="7">
        <v>242938</v>
      </c>
      <c r="D11" s="7">
        <v>592170</v>
      </c>
      <c r="E11" s="7">
        <v>346027</v>
      </c>
      <c r="F11" s="7">
        <v>262337</v>
      </c>
      <c r="G11" s="7">
        <v>608364</v>
      </c>
      <c r="H11" s="8">
        <v>-0.91772804324918678</v>
      </c>
      <c r="I11" s="8">
        <v>7.985164939202595</v>
      </c>
      <c r="J11" s="9">
        <v>2.7346876741476267</v>
      </c>
    </row>
    <row r="12" spans="1:10" x14ac:dyDescent="0.25">
      <c r="A12" s="10" t="s">
        <v>10</v>
      </c>
      <c r="B12" s="3">
        <v>453136</v>
      </c>
      <c r="C12" s="3">
        <v>69992</v>
      </c>
      <c r="D12" s="3">
        <v>523128</v>
      </c>
      <c r="E12" s="3">
        <v>440534</v>
      </c>
      <c r="F12" s="3">
        <v>71335</v>
      </c>
      <c r="G12" s="3">
        <v>511869</v>
      </c>
      <c r="H12" s="4">
        <v>-2.7810635217682989</v>
      </c>
      <c r="I12" s="4">
        <v>1.9187907189393074</v>
      </c>
      <c r="J12" s="5">
        <v>-2.1522457218883333</v>
      </c>
    </row>
    <row r="13" spans="1:10" x14ac:dyDescent="0.25">
      <c r="A13" s="6" t="s">
        <v>11</v>
      </c>
      <c r="B13" s="7">
        <v>1361446</v>
      </c>
      <c r="C13" s="7">
        <v>272133</v>
      </c>
      <c r="D13" s="7">
        <v>1633579</v>
      </c>
      <c r="E13" s="7">
        <v>0</v>
      </c>
      <c r="F13" s="7">
        <v>0</v>
      </c>
      <c r="G13" s="7">
        <v>0</v>
      </c>
      <c r="H13" s="8">
        <v>-100</v>
      </c>
      <c r="I13" s="8">
        <v>-100</v>
      </c>
      <c r="J13" s="9">
        <v>-100</v>
      </c>
    </row>
    <row r="14" spans="1:10" x14ac:dyDescent="0.25">
      <c r="A14" s="10" t="s">
        <v>76</v>
      </c>
      <c r="B14" s="3">
        <v>0</v>
      </c>
      <c r="C14" s="3">
        <v>0</v>
      </c>
      <c r="D14" s="3">
        <v>0</v>
      </c>
      <c r="E14" s="3">
        <v>1311832</v>
      </c>
      <c r="F14" s="3">
        <v>356221</v>
      </c>
      <c r="G14" s="3">
        <v>1668053</v>
      </c>
      <c r="H14" s="4">
        <v>0</v>
      </c>
      <c r="I14" s="4">
        <v>0</v>
      </c>
      <c r="J14" s="5">
        <v>0</v>
      </c>
    </row>
    <row r="15" spans="1:10" x14ac:dyDescent="0.25">
      <c r="A15" s="6" t="s">
        <v>12</v>
      </c>
      <c r="B15" s="7">
        <v>829239</v>
      </c>
      <c r="C15" s="7">
        <v>56994</v>
      </c>
      <c r="D15" s="7">
        <v>886233</v>
      </c>
      <c r="E15" s="7">
        <v>809983</v>
      </c>
      <c r="F15" s="7">
        <v>70338</v>
      </c>
      <c r="G15" s="7">
        <v>880321</v>
      </c>
      <c r="H15" s="8">
        <v>-2.3221290846185476</v>
      </c>
      <c r="I15" s="8">
        <v>23.412990841141173</v>
      </c>
      <c r="J15" s="9">
        <v>-0.66709319106826304</v>
      </c>
    </row>
    <row r="16" spans="1:10" x14ac:dyDescent="0.25">
      <c r="A16" s="10" t="s">
        <v>13</v>
      </c>
      <c r="B16" s="3">
        <v>399346</v>
      </c>
      <c r="C16" s="3">
        <v>2074</v>
      </c>
      <c r="D16" s="3">
        <v>401420</v>
      </c>
      <c r="E16" s="3">
        <v>399530</v>
      </c>
      <c r="F16" s="3">
        <v>2611</v>
      </c>
      <c r="G16" s="3">
        <v>402141</v>
      </c>
      <c r="H16" s="4">
        <v>4.6075333169732516E-2</v>
      </c>
      <c r="I16" s="4">
        <v>25.891996142719382</v>
      </c>
      <c r="J16" s="5">
        <v>0.17961237606496935</v>
      </c>
    </row>
    <row r="17" spans="1:10" x14ac:dyDescent="0.25">
      <c r="A17" s="6" t="s">
        <v>14</v>
      </c>
      <c r="B17" s="7">
        <v>796766</v>
      </c>
      <c r="C17" s="7">
        <v>94802</v>
      </c>
      <c r="D17" s="7">
        <v>891568</v>
      </c>
      <c r="E17" s="7">
        <v>769727</v>
      </c>
      <c r="F17" s="7">
        <v>144644</v>
      </c>
      <c r="G17" s="7">
        <v>914371</v>
      </c>
      <c r="H17" s="8">
        <v>-3.3935936021366375</v>
      </c>
      <c r="I17" s="8">
        <v>52.574840193244867</v>
      </c>
      <c r="J17" s="9">
        <v>2.5576288067763757</v>
      </c>
    </row>
    <row r="18" spans="1:10" x14ac:dyDescent="0.25">
      <c r="A18" s="10" t="s">
        <v>15</v>
      </c>
      <c r="B18" s="3">
        <v>121621</v>
      </c>
      <c r="C18" s="3">
        <v>1578</v>
      </c>
      <c r="D18" s="3">
        <v>123199</v>
      </c>
      <c r="E18" s="3">
        <v>123130</v>
      </c>
      <c r="F18" s="3">
        <v>1330</v>
      </c>
      <c r="G18" s="3">
        <v>124460</v>
      </c>
      <c r="H18" s="4">
        <v>1.2407396748916717</v>
      </c>
      <c r="I18" s="4">
        <v>-15.716096324461343</v>
      </c>
      <c r="J18" s="5">
        <v>1.0235472690525085</v>
      </c>
    </row>
    <row r="19" spans="1:10" x14ac:dyDescent="0.25">
      <c r="A19" s="6" t="s">
        <v>16</v>
      </c>
      <c r="B19" s="7">
        <v>102575</v>
      </c>
      <c r="C19" s="7">
        <v>1283</v>
      </c>
      <c r="D19" s="7">
        <v>103858</v>
      </c>
      <c r="E19" s="7">
        <v>99830</v>
      </c>
      <c r="F19" s="7">
        <v>0</v>
      </c>
      <c r="G19" s="7">
        <v>99830</v>
      </c>
      <c r="H19" s="8">
        <v>-2.6760906653668046</v>
      </c>
      <c r="I19" s="8">
        <v>-100</v>
      </c>
      <c r="J19" s="9">
        <v>-3.8783723930751601</v>
      </c>
    </row>
    <row r="20" spans="1:10" x14ac:dyDescent="0.25">
      <c r="A20" s="10" t="s">
        <v>17</v>
      </c>
      <c r="B20" s="3">
        <v>41082</v>
      </c>
      <c r="C20" s="3">
        <v>5311</v>
      </c>
      <c r="D20" s="3">
        <v>46393</v>
      </c>
      <c r="E20" s="3">
        <v>42882</v>
      </c>
      <c r="F20" s="3">
        <v>7989</v>
      </c>
      <c r="G20" s="3">
        <v>50871</v>
      </c>
      <c r="H20" s="4">
        <v>4.3814809405579087</v>
      </c>
      <c r="I20" s="4">
        <v>50.423649030314444</v>
      </c>
      <c r="J20" s="5">
        <v>9.6523182376651651</v>
      </c>
    </row>
    <row r="21" spans="1:10" x14ac:dyDescent="0.25">
      <c r="A21" s="6" t="s">
        <v>70</v>
      </c>
      <c r="B21" s="7">
        <v>0</v>
      </c>
      <c r="C21" s="7">
        <v>0</v>
      </c>
      <c r="D21" s="7">
        <v>0</v>
      </c>
      <c r="E21" s="7">
        <v>0</v>
      </c>
      <c r="F21" s="7">
        <v>0</v>
      </c>
      <c r="G21" s="7">
        <v>0</v>
      </c>
      <c r="H21" s="8">
        <v>0</v>
      </c>
      <c r="I21" s="8">
        <v>0</v>
      </c>
      <c r="J21" s="9">
        <v>0</v>
      </c>
    </row>
    <row r="22" spans="1:10" x14ac:dyDescent="0.25">
      <c r="A22" s="10" t="s">
        <v>18</v>
      </c>
      <c r="B22" s="3">
        <v>44067</v>
      </c>
      <c r="C22" s="3">
        <v>4756</v>
      </c>
      <c r="D22" s="3">
        <v>48823</v>
      </c>
      <c r="E22" s="3">
        <v>43396</v>
      </c>
      <c r="F22" s="3">
        <v>9762</v>
      </c>
      <c r="G22" s="3">
        <v>53158</v>
      </c>
      <c r="H22" s="4">
        <v>-1.5226813715478702</v>
      </c>
      <c r="I22" s="4">
        <v>105.2565180824222</v>
      </c>
      <c r="J22" s="5">
        <v>8.8790119410933368</v>
      </c>
    </row>
    <row r="23" spans="1:10" x14ac:dyDescent="0.25">
      <c r="A23" s="6" t="s">
        <v>19</v>
      </c>
      <c r="B23" s="7">
        <v>0</v>
      </c>
      <c r="C23" s="7">
        <v>0</v>
      </c>
      <c r="D23" s="7">
        <v>0</v>
      </c>
      <c r="E23" s="7">
        <v>0</v>
      </c>
      <c r="F23" s="7">
        <v>0</v>
      </c>
      <c r="G23" s="7">
        <v>0</v>
      </c>
      <c r="H23" s="8">
        <v>0</v>
      </c>
      <c r="I23" s="8">
        <v>0</v>
      </c>
      <c r="J23" s="9">
        <v>0</v>
      </c>
    </row>
    <row r="24" spans="1:10" x14ac:dyDescent="0.25">
      <c r="A24" s="10" t="s">
        <v>20</v>
      </c>
      <c r="B24" s="3">
        <v>210219</v>
      </c>
      <c r="C24" s="3">
        <v>1114</v>
      </c>
      <c r="D24" s="3">
        <v>211333</v>
      </c>
      <c r="E24" s="3">
        <v>211198</v>
      </c>
      <c r="F24" s="3">
        <v>2277</v>
      </c>
      <c r="G24" s="3">
        <v>213475</v>
      </c>
      <c r="H24" s="4">
        <v>0.46570481260019314</v>
      </c>
      <c r="I24" s="4">
        <v>104.39856373429083</v>
      </c>
      <c r="J24" s="5">
        <v>1.0135662674546806</v>
      </c>
    </row>
    <row r="25" spans="1:10" x14ac:dyDescent="0.25">
      <c r="A25" s="6" t="s">
        <v>21</v>
      </c>
      <c r="B25" s="7">
        <v>57346</v>
      </c>
      <c r="C25" s="7">
        <v>546</v>
      </c>
      <c r="D25" s="7">
        <v>57892</v>
      </c>
      <c r="E25" s="7">
        <v>58754</v>
      </c>
      <c r="F25" s="7">
        <v>481</v>
      </c>
      <c r="G25" s="7">
        <v>59235</v>
      </c>
      <c r="H25" s="8">
        <v>2.4552715097827225</v>
      </c>
      <c r="I25" s="8">
        <v>-11.904761904761903</v>
      </c>
      <c r="J25" s="9">
        <v>2.3198369377461479</v>
      </c>
    </row>
    <row r="26" spans="1:10" x14ac:dyDescent="0.25">
      <c r="A26" s="10" t="s">
        <v>22</v>
      </c>
      <c r="B26" s="3">
        <v>57986</v>
      </c>
      <c r="C26" s="3">
        <v>12922</v>
      </c>
      <c r="D26" s="3">
        <v>70908</v>
      </c>
      <c r="E26" s="3">
        <v>64178</v>
      </c>
      <c r="F26" s="3">
        <v>17838</v>
      </c>
      <c r="G26" s="3">
        <v>82016</v>
      </c>
      <c r="H26" s="4">
        <v>10.678439623357363</v>
      </c>
      <c r="I26" s="4">
        <v>38.043646494350718</v>
      </c>
      <c r="J26" s="5">
        <v>15.665369210808372</v>
      </c>
    </row>
    <row r="27" spans="1:10" x14ac:dyDescent="0.25">
      <c r="A27" s="6" t="s">
        <v>23</v>
      </c>
      <c r="B27" s="7">
        <v>39937</v>
      </c>
      <c r="C27" s="7">
        <v>347</v>
      </c>
      <c r="D27" s="7">
        <v>40284</v>
      </c>
      <c r="E27" s="7">
        <v>41329</v>
      </c>
      <c r="F27" s="7">
        <v>1416</v>
      </c>
      <c r="G27" s="7">
        <v>42745</v>
      </c>
      <c r="H27" s="8">
        <v>3.4854896461927534</v>
      </c>
      <c r="I27" s="8">
        <v>308.0691642651297</v>
      </c>
      <c r="J27" s="9">
        <v>6.1091252110018868</v>
      </c>
    </row>
    <row r="28" spans="1:10" x14ac:dyDescent="0.25">
      <c r="A28" s="10" t="s">
        <v>24</v>
      </c>
      <c r="B28" s="3">
        <v>0</v>
      </c>
      <c r="C28" s="3">
        <v>0</v>
      </c>
      <c r="D28" s="3">
        <v>0</v>
      </c>
      <c r="E28" s="3">
        <v>0</v>
      </c>
      <c r="F28" s="3">
        <v>0</v>
      </c>
      <c r="G28" s="3">
        <v>0</v>
      </c>
      <c r="H28" s="4">
        <v>0</v>
      </c>
      <c r="I28" s="4">
        <v>0</v>
      </c>
      <c r="J28" s="5">
        <v>0</v>
      </c>
    </row>
    <row r="29" spans="1:10" x14ac:dyDescent="0.25">
      <c r="A29" s="6" t="s">
        <v>25</v>
      </c>
      <c r="B29" s="7">
        <v>134697</v>
      </c>
      <c r="C29" s="7">
        <v>17678</v>
      </c>
      <c r="D29" s="7">
        <v>152375</v>
      </c>
      <c r="E29" s="7">
        <v>133782</v>
      </c>
      <c r="F29" s="7">
        <v>11047</v>
      </c>
      <c r="G29" s="7">
        <v>144829</v>
      </c>
      <c r="H29" s="8">
        <v>-0.67930243435265825</v>
      </c>
      <c r="I29" s="8">
        <v>-37.50989930987668</v>
      </c>
      <c r="J29" s="9">
        <v>-4.9522559474979495</v>
      </c>
    </row>
    <row r="30" spans="1:10" x14ac:dyDescent="0.25">
      <c r="A30" s="10" t="s">
        <v>26</v>
      </c>
      <c r="B30" s="3">
        <v>641092</v>
      </c>
      <c r="C30" s="3">
        <v>37057</v>
      </c>
      <c r="D30" s="3">
        <v>678149</v>
      </c>
      <c r="E30" s="3">
        <v>625344</v>
      </c>
      <c r="F30" s="3">
        <v>54956</v>
      </c>
      <c r="G30" s="3">
        <v>680300</v>
      </c>
      <c r="H30" s="4">
        <v>-2.4564337099823428</v>
      </c>
      <c r="I30" s="4">
        <v>48.301265617831987</v>
      </c>
      <c r="J30" s="5">
        <v>0.31718693089571759</v>
      </c>
    </row>
    <row r="31" spans="1:10" x14ac:dyDescent="0.25">
      <c r="A31" s="6" t="s">
        <v>27</v>
      </c>
      <c r="B31" s="7">
        <v>275272</v>
      </c>
      <c r="C31" s="7">
        <v>15698</v>
      </c>
      <c r="D31" s="7">
        <v>290970</v>
      </c>
      <c r="E31" s="7">
        <v>291131</v>
      </c>
      <c r="F31" s="7">
        <v>16903</v>
      </c>
      <c r="G31" s="7">
        <v>308034</v>
      </c>
      <c r="H31" s="8">
        <v>5.7612107297509372</v>
      </c>
      <c r="I31" s="53">
        <v>7.6761370875270742</v>
      </c>
      <c r="J31" s="9">
        <v>5.8645221156820293</v>
      </c>
    </row>
    <row r="32" spans="1:10" x14ac:dyDescent="0.25">
      <c r="A32" s="10" t="s">
        <v>63</v>
      </c>
      <c r="B32" s="3">
        <v>128041</v>
      </c>
      <c r="C32" s="3">
        <v>359</v>
      </c>
      <c r="D32" s="3">
        <v>128400</v>
      </c>
      <c r="E32" s="3">
        <v>121617</v>
      </c>
      <c r="F32" s="3">
        <v>1733</v>
      </c>
      <c r="G32" s="3">
        <v>123350</v>
      </c>
      <c r="H32" s="4">
        <v>-5.0171429463999813</v>
      </c>
      <c r="I32" s="4">
        <v>382.72980501392755</v>
      </c>
      <c r="J32" s="5">
        <v>-3.9330218068535823</v>
      </c>
    </row>
    <row r="33" spans="1:10" x14ac:dyDescent="0.25">
      <c r="A33" s="6" t="s">
        <v>71</v>
      </c>
      <c r="B33" s="7">
        <v>0</v>
      </c>
      <c r="C33" s="7">
        <v>30281</v>
      </c>
      <c r="D33" s="7">
        <v>30281</v>
      </c>
      <c r="E33" s="7">
        <v>103</v>
      </c>
      <c r="F33" s="7">
        <v>33455</v>
      </c>
      <c r="G33" s="7">
        <v>33558</v>
      </c>
      <c r="H33" s="8">
        <v>0</v>
      </c>
      <c r="I33" s="8">
        <v>10.481820283345993</v>
      </c>
      <c r="J33" s="9">
        <v>10.821967570423698</v>
      </c>
    </row>
    <row r="34" spans="1:10" x14ac:dyDescent="0.25">
      <c r="A34" s="10" t="s">
        <v>60</v>
      </c>
      <c r="B34" s="3">
        <v>32113</v>
      </c>
      <c r="C34" s="3">
        <v>0</v>
      </c>
      <c r="D34" s="3">
        <v>32113</v>
      </c>
      <c r="E34" s="3">
        <v>36948</v>
      </c>
      <c r="F34" s="3">
        <v>0</v>
      </c>
      <c r="G34" s="3">
        <v>36948</v>
      </c>
      <c r="H34" s="4">
        <v>15.056207766325164</v>
      </c>
      <c r="I34" s="4">
        <v>0</v>
      </c>
      <c r="J34" s="5">
        <v>15.056207766325164</v>
      </c>
    </row>
    <row r="35" spans="1:10" x14ac:dyDescent="0.25">
      <c r="A35" s="6" t="s">
        <v>28</v>
      </c>
      <c r="B35" s="7">
        <v>49439</v>
      </c>
      <c r="C35" s="7">
        <v>0</v>
      </c>
      <c r="D35" s="7">
        <v>49439</v>
      </c>
      <c r="E35" s="7">
        <v>121513</v>
      </c>
      <c r="F35" s="7">
        <v>0</v>
      </c>
      <c r="G35" s="7">
        <v>121513</v>
      </c>
      <c r="H35" s="8">
        <v>145.78369303586237</v>
      </c>
      <c r="I35" s="8">
        <v>0</v>
      </c>
      <c r="J35" s="9">
        <v>145.78369303586237</v>
      </c>
    </row>
    <row r="36" spans="1:10" x14ac:dyDescent="0.25">
      <c r="A36" s="10" t="s">
        <v>59</v>
      </c>
      <c r="B36" s="3">
        <v>119139</v>
      </c>
      <c r="C36" s="3">
        <v>406</v>
      </c>
      <c r="D36" s="3">
        <v>119545</v>
      </c>
      <c r="E36" s="3">
        <v>107694</v>
      </c>
      <c r="F36" s="3">
        <v>0</v>
      </c>
      <c r="G36" s="3">
        <v>107694</v>
      </c>
      <c r="H36" s="4">
        <v>-9.6064261073200203</v>
      </c>
      <c r="I36" s="4">
        <v>-100</v>
      </c>
      <c r="J36" s="5">
        <v>-9.913421724036974</v>
      </c>
    </row>
    <row r="37" spans="1:10" x14ac:dyDescent="0.25">
      <c r="A37" s="6" t="s">
        <v>29</v>
      </c>
      <c r="B37" s="7">
        <v>16468</v>
      </c>
      <c r="C37" s="7">
        <v>6011</v>
      </c>
      <c r="D37" s="7">
        <v>22479</v>
      </c>
      <c r="E37" s="7">
        <v>18564</v>
      </c>
      <c r="F37" s="7">
        <v>5285</v>
      </c>
      <c r="G37" s="7">
        <v>23849</v>
      </c>
      <c r="H37" s="8">
        <v>12.727714355112946</v>
      </c>
      <c r="I37" s="8">
        <v>-12.077857261686907</v>
      </c>
      <c r="J37" s="9">
        <v>6.0945771609057342</v>
      </c>
    </row>
    <row r="38" spans="1:10" x14ac:dyDescent="0.25">
      <c r="A38" s="10" t="s">
        <v>30</v>
      </c>
      <c r="B38" s="3">
        <v>75808</v>
      </c>
      <c r="C38" s="3">
        <v>428</v>
      </c>
      <c r="D38" s="3">
        <v>76236</v>
      </c>
      <c r="E38" s="3">
        <v>89149</v>
      </c>
      <c r="F38" s="3">
        <v>858</v>
      </c>
      <c r="G38" s="3">
        <v>90007</v>
      </c>
      <c r="H38" s="4">
        <v>17.598406500633178</v>
      </c>
      <c r="I38" s="4">
        <v>100.46728971962618</v>
      </c>
      <c r="J38" s="5">
        <v>18.063644472427725</v>
      </c>
    </row>
    <row r="39" spans="1:10" x14ac:dyDescent="0.25">
      <c r="A39" s="6" t="s">
        <v>37</v>
      </c>
      <c r="B39" s="7">
        <v>166221</v>
      </c>
      <c r="C39" s="7">
        <v>3171</v>
      </c>
      <c r="D39" s="7">
        <v>169392</v>
      </c>
      <c r="E39" s="7">
        <v>174246</v>
      </c>
      <c r="F39" s="7">
        <v>705</v>
      </c>
      <c r="G39" s="7">
        <v>174951</v>
      </c>
      <c r="H39" s="8">
        <v>4.8279098308877932</v>
      </c>
      <c r="I39" s="8">
        <v>-77.767265846736038</v>
      </c>
      <c r="J39" s="9">
        <v>3.2817370359875317</v>
      </c>
    </row>
    <row r="40" spans="1:10" x14ac:dyDescent="0.25">
      <c r="A40" s="10" t="s">
        <v>31</v>
      </c>
      <c r="B40" s="3">
        <v>210740</v>
      </c>
      <c r="C40" s="3">
        <v>0</v>
      </c>
      <c r="D40" s="3">
        <v>210740</v>
      </c>
      <c r="E40" s="3">
        <v>189987</v>
      </c>
      <c r="F40" s="3">
        <v>0</v>
      </c>
      <c r="G40" s="3">
        <v>189987</v>
      </c>
      <c r="H40" s="4">
        <v>-9.8476796052007209</v>
      </c>
      <c r="I40" s="4">
        <v>0</v>
      </c>
      <c r="J40" s="5">
        <v>-9.8476796052007209</v>
      </c>
    </row>
    <row r="41" spans="1:10" x14ac:dyDescent="0.25">
      <c r="A41" s="6" t="s">
        <v>32</v>
      </c>
      <c r="B41" s="7">
        <v>19922</v>
      </c>
      <c r="C41" s="7">
        <v>2130</v>
      </c>
      <c r="D41" s="7">
        <v>22052</v>
      </c>
      <c r="E41" s="7">
        <v>14066</v>
      </c>
      <c r="F41" s="7">
        <v>1111</v>
      </c>
      <c r="G41" s="7">
        <v>15177</v>
      </c>
      <c r="H41" s="8">
        <v>-29.394639092460594</v>
      </c>
      <c r="I41" s="8">
        <v>-47.840375586854464</v>
      </c>
      <c r="J41" s="9">
        <v>-31.176310538726646</v>
      </c>
    </row>
    <row r="42" spans="1:10" x14ac:dyDescent="0.25">
      <c r="A42" s="10" t="s">
        <v>33</v>
      </c>
      <c r="B42" s="3">
        <v>629401</v>
      </c>
      <c r="C42" s="3">
        <v>143745</v>
      </c>
      <c r="D42" s="3">
        <v>773146</v>
      </c>
      <c r="E42" s="3">
        <v>630501</v>
      </c>
      <c r="F42" s="3">
        <v>149014</v>
      </c>
      <c r="G42" s="3">
        <v>779515</v>
      </c>
      <c r="H42" s="4">
        <v>0.17476934418598</v>
      </c>
      <c r="I42" s="4">
        <v>3.6655188006539356</v>
      </c>
      <c r="J42" s="5">
        <v>0.82377713911732064</v>
      </c>
    </row>
    <row r="43" spans="1:10" x14ac:dyDescent="0.25">
      <c r="A43" s="6" t="s">
        <v>34</v>
      </c>
      <c r="B43" s="7">
        <v>149</v>
      </c>
      <c r="C43" s="7">
        <v>369</v>
      </c>
      <c r="D43" s="7">
        <v>518</v>
      </c>
      <c r="E43" s="7">
        <v>0</v>
      </c>
      <c r="F43" s="7">
        <v>2335</v>
      </c>
      <c r="G43" s="7">
        <v>2335</v>
      </c>
      <c r="H43" s="8">
        <v>-100</v>
      </c>
      <c r="I43" s="8">
        <v>532.79132791327913</v>
      </c>
      <c r="J43" s="9">
        <v>350.77220077220079</v>
      </c>
    </row>
    <row r="44" spans="1:10" x14ac:dyDescent="0.25">
      <c r="A44" s="10" t="s">
        <v>35</v>
      </c>
      <c r="B44" s="3">
        <v>239748</v>
      </c>
      <c r="C44" s="3">
        <v>55039</v>
      </c>
      <c r="D44" s="3">
        <v>294787</v>
      </c>
      <c r="E44" s="3">
        <v>230711</v>
      </c>
      <c r="F44" s="3">
        <v>62208</v>
      </c>
      <c r="G44" s="3">
        <v>292919</v>
      </c>
      <c r="H44" s="4">
        <v>-3.7693745099020641</v>
      </c>
      <c r="I44" s="4">
        <v>13.025309326114209</v>
      </c>
      <c r="J44" s="5">
        <v>-0.63367787589004942</v>
      </c>
    </row>
    <row r="45" spans="1:10" x14ac:dyDescent="0.25">
      <c r="A45" s="6" t="s">
        <v>36</v>
      </c>
      <c r="B45" s="7">
        <v>255660</v>
      </c>
      <c r="C45" s="7">
        <v>741</v>
      </c>
      <c r="D45" s="7">
        <v>256401</v>
      </c>
      <c r="E45" s="7">
        <v>254823</v>
      </c>
      <c r="F45" s="7">
        <v>3462</v>
      </c>
      <c r="G45" s="7">
        <v>258285</v>
      </c>
      <c r="H45" s="8">
        <v>-0.32738793710396619</v>
      </c>
      <c r="I45" s="8">
        <v>367.20647773279353</v>
      </c>
      <c r="J45" s="9">
        <v>0.73478652579358117</v>
      </c>
    </row>
    <row r="46" spans="1:10" x14ac:dyDescent="0.25">
      <c r="A46" s="10" t="s">
        <v>64</v>
      </c>
      <c r="B46" s="3">
        <v>253630</v>
      </c>
      <c r="C46" s="3">
        <v>1261</v>
      </c>
      <c r="D46" s="3">
        <v>254891</v>
      </c>
      <c r="E46" s="3">
        <v>246983</v>
      </c>
      <c r="F46" s="3">
        <v>2845</v>
      </c>
      <c r="G46" s="3">
        <v>249828</v>
      </c>
      <c r="H46" s="36">
        <v>-2.6207467570870953</v>
      </c>
      <c r="I46" s="4">
        <v>125.61459159397303</v>
      </c>
      <c r="J46" s="5">
        <v>-1.9863392587419721</v>
      </c>
    </row>
    <row r="47" spans="1:10" x14ac:dyDescent="0.25">
      <c r="A47" s="6" t="s">
        <v>65</v>
      </c>
      <c r="B47" s="7">
        <v>158670</v>
      </c>
      <c r="C47" s="7">
        <v>342</v>
      </c>
      <c r="D47" s="7">
        <v>159012</v>
      </c>
      <c r="E47" s="7">
        <v>157496</v>
      </c>
      <c r="F47" s="7">
        <v>1042</v>
      </c>
      <c r="G47" s="7">
        <v>158538</v>
      </c>
      <c r="H47" s="8">
        <v>-0.73990042226003661</v>
      </c>
      <c r="I47" s="8">
        <v>204.67836257309941</v>
      </c>
      <c r="J47" s="9">
        <v>-0.29809071013508415</v>
      </c>
    </row>
    <row r="48" spans="1:10" x14ac:dyDescent="0.25">
      <c r="A48" s="10" t="s">
        <v>38</v>
      </c>
      <c r="B48" s="3">
        <v>331387</v>
      </c>
      <c r="C48" s="3">
        <v>4957</v>
      </c>
      <c r="D48" s="3">
        <v>336344</v>
      </c>
      <c r="E48" s="3">
        <v>317179</v>
      </c>
      <c r="F48" s="3">
        <v>11467</v>
      </c>
      <c r="G48" s="3">
        <v>328646</v>
      </c>
      <c r="H48" s="4">
        <v>-4.2874343290473069</v>
      </c>
      <c r="I48" s="4">
        <v>131.3294331248739</v>
      </c>
      <c r="J48" s="5">
        <v>-2.2887282068358585</v>
      </c>
    </row>
    <row r="49" spans="1:10" x14ac:dyDescent="0.25">
      <c r="A49" s="6" t="s">
        <v>66</v>
      </c>
      <c r="B49" s="7">
        <v>334990</v>
      </c>
      <c r="C49" s="7">
        <v>1142</v>
      </c>
      <c r="D49" s="7">
        <v>336132</v>
      </c>
      <c r="E49" s="7">
        <v>300165</v>
      </c>
      <c r="F49" s="7">
        <v>3450</v>
      </c>
      <c r="G49" s="7">
        <v>303615</v>
      </c>
      <c r="H49" s="8">
        <v>-10.395832711424221</v>
      </c>
      <c r="I49" s="8">
        <v>202.10157618213663</v>
      </c>
      <c r="J49" s="9">
        <v>-9.6738781193102703</v>
      </c>
    </row>
    <row r="50" spans="1:10" x14ac:dyDescent="0.25">
      <c r="A50" s="10" t="s">
        <v>39</v>
      </c>
      <c r="B50" s="3">
        <v>423441</v>
      </c>
      <c r="C50" s="3">
        <v>40479</v>
      </c>
      <c r="D50" s="3">
        <v>463920</v>
      </c>
      <c r="E50" s="3">
        <v>415630</v>
      </c>
      <c r="F50" s="3">
        <v>37315</v>
      </c>
      <c r="G50" s="3">
        <v>452945</v>
      </c>
      <c r="H50" s="4">
        <v>-1.8446489593591551</v>
      </c>
      <c r="I50" s="4">
        <v>-7.8163986264482812</v>
      </c>
      <c r="J50" s="5">
        <v>-2.3657096051043283</v>
      </c>
    </row>
    <row r="51" spans="1:10" x14ac:dyDescent="0.25">
      <c r="A51" s="6" t="s">
        <v>40</v>
      </c>
      <c r="B51" s="7">
        <v>19613</v>
      </c>
      <c r="C51" s="7">
        <v>0</v>
      </c>
      <c r="D51" s="7">
        <v>19613</v>
      </c>
      <c r="E51" s="7">
        <v>21971</v>
      </c>
      <c r="F51" s="7">
        <v>0</v>
      </c>
      <c r="G51" s="7">
        <v>21971</v>
      </c>
      <c r="H51" s="8">
        <v>12.022638046193851</v>
      </c>
      <c r="I51" s="8">
        <v>0</v>
      </c>
      <c r="J51" s="9">
        <v>12.022638046193851</v>
      </c>
    </row>
    <row r="52" spans="1:10" x14ac:dyDescent="0.25">
      <c r="A52" s="10" t="s">
        <v>41</v>
      </c>
      <c r="B52" s="3">
        <v>25615</v>
      </c>
      <c r="C52" s="3">
        <v>238</v>
      </c>
      <c r="D52" s="3">
        <v>25853</v>
      </c>
      <c r="E52" s="3">
        <v>31320</v>
      </c>
      <c r="F52" s="3">
        <v>351</v>
      </c>
      <c r="G52" s="3">
        <v>31671</v>
      </c>
      <c r="H52" s="4">
        <v>22.272106187780597</v>
      </c>
      <c r="I52" s="4">
        <v>47.47899159663865</v>
      </c>
      <c r="J52" s="5">
        <v>22.504158124782421</v>
      </c>
    </row>
    <row r="53" spans="1:10" x14ac:dyDescent="0.25">
      <c r="A53" s="6" t="s">
        <v>42</v>
      </c>
      <c r="B53" s="7">
        <v>131055</v>
      </c>
      <c r="C53" s="7">
        <v>3371</v>
      </c>
      <c r="D53" s="7">
        <v>134426</v>
      </c>
      <c r="E53" s="7">
        <v>149202</v>
      </c>
      <c r="F53" s="7">
        <v>5186</v>
      </c>
      <c r="G53" s="7">
        <v>154388</v>
      </c>
      <c r="H53" s="8">
        <v>13.846858189309833</v>
      </c>
      <c r="I53" s="8">
        <v>53.841590032631274</v>
      </c>
      <c r="J53" s="9">
        <v>14.849805841131925</v>
      </c>
    </row>
    <row r="54" spans="1:10" x14ac:dyDescent="0.25">
      <c r="A54" s="10" t="s">
        <v>74</v>
      </c>
      <c r="B54" s="3">
        <v>277569</v>
      </c>
      <c r="C54" s="3">
        <v>7696</v>
      </c>
      <c r="D54" s="3">
        <v>285265</v>
      </c>
      <c r="E54" s="3">
        <v>319841</v>
      </c>
      <c r="F54" s="3">
        <v>14384</v>
      </c>
      <c r="G54" s="3">
        <v>334225</v>
      </c>
      <c r="H54" s="4">
        <v>15.229366391780061</v>
      </c>
      <c r="I54" s="4">
        <v>86.902286902286903</v>
      </c>
      <c r="J54" s="5">
        <v>17.162988799887824</v>
      </c>
    </row>
    <row r="55" spans="1:10" x14ac:dyDescent="0.25">
      <c r="A55" s="6" t="s">
        <v>43</v>
      </c>
      <c r="B55" s="7">
        <v>130519</v>
      </c>
      <c r="C55" s="7">
        <v>0</v>
      </c>
      <c r="D55" s="7">
        <v>130519</v>
      </c>
      <c r="E55" s="7">
        <v>125580</v>
      </c>
      <c r="F55" s="7">
        <v>0</v>
      </c>
      <c r="G55" s="7">
        <v>125580</v>
      </c>
      <c r="H55" s="8">
        <v>-3.7841233843348476</v>
      </c>
      <c r="I55" s="8">
        <v>0</v>
      </c>
      <c r="J55" s="9">
        <v>-3.7841233843348476</v>
      </c>
    </row>
    <row r="56" spans="1:10" x14ac:dyDescent="0.25">
      <c r="A56" s="10" t="s">
        <v>61</v>
      </c>
      <c r="B56" s="3">
        <v>10360</v>
      </c>
      <c r="C56" s="3">
        <v>599</v>
      </c>
      <c r="D56" s="3">
        <v>10959</v>
      </c>
      <c r="E56" s="3">
        <v>9032</v>
      </c>
      <c r="F56" s="3">
        <v>316</v>
      </c>
      <c r="G56" s="3">
        <v>9348</v>
      </c>
      <c r="H56" s="36">
        <v>-12.818532818532818</v>
      </c>
      <c r="I56" s="4">
        <v>-47.245409015025039</v>
      </c>
      <c r="J56" s="40">
        <v>-14.700246372844239</v>
      </c>
    </row>
    <row r="57" spans="1:10" x14ac:dyDescent="0.25">
      <c r="A57" s="6" t="s">
        <v>44</v>
      </c>
      <c r="B57" s="7">
        <v>51062</v>
      </c>
      <c r="C57" s="7">
        <v>1096</v>
      </c>
      <c r="D57" s="7">
        <v>52158</v>
      </c>
      <c r="E57" s="7">
        <v>49119</v>
      </c>
      <c r="F57" s="7">
        <v>1514</v>
      </c>
      <c r="G57" s="7">
        <v>50633</v>
      </c>
      <c r="H57" s="8">
        <v>-3.8051780188790096</v>
      </c>
      <c r="I57" s="8">
        <v>38.138686131386862</v>
      </c>
      <c r="J57" s="9">
        <v>-2.9238084282372787</v>
      </c>
    </row>
    <row r="58" spans="1:10" x14ac:dyDescent="0.25">
      <c r="A58" s="10" t="s">
        <v>45</v>
      </c>
      <c r="B58" s="3">
        <v>0</v>
      </c>
      <c r="C58" s="3">
        <v>0</v>
      </c>
      <c r="D58" s="3">
        <v>0</v>
      </c>
      <c r="E58" s="3">
        <v>0</v>
      </c>
      <c r="F58" s="3">
        <v>0</v>
      </c>
      <c r="G58" s="3">
        <v>0</v>
      </c>
      <c r="H58" s="4">
        <v>0</v>
      </c>
      <c r="I58" s="4">
        <v>0</v>
      </c>
      <c r="J58" s="5">
        <v>0</v>
      </c>
    </row>
    <row r="59" spans="1:10" x14ac:dyDescent="0.25">
      <c r="A59" s="6" t="s">
        <v>46</v>
      </c>
      <c r="B59" s="7">
        <v>548502</v>
      </c>
      <c r="C59" s="7">
        <v>1793</v>
      </c>
      <c r="D59" s="7">
        <v>550295</v>
      </c>
      <c r="E59" s="7">
        <v>523890</v>
      </c>
      <c r="F59" s="7">
        <v>3140</v>
      </c>
      <c r="G59" s="7">
        <v>527030</v>
      </c>
      <c r="H59" s="8">
        <v>-4.4871304024415588</v>
      </c>
      <c r="I59" s="8">
        <v>75.125488008923597</v>
      </c>
      <c r="J59" s="9">
        <v>-4.2277323980773946</v>
      </c>
    </row>
    <row r="60" spans="1:10" x14ac:dyDescent="0.25">
      <c r="A60" s="10" t="s">
        <v>72</v>
      </c>
      <c r="B60" s="3">
        <v>12110</v>
      </c>
      <c r="C60" s="3">
        <v>6647</v>
      </c>
      <c r="D60" s="3">
        <v>18757</v>
      </c>
      <c r="E60" s="3">
        <v>11916</v>
      </c>
      <c r="F60" s="3">
        <v>13311</v>
      </c>
      <c r="G60" s="3">
        <v>25227</v>
      </c>
      <c r="H60" s="4">
        <v>-1.6019818331957061</v>
      </c>
      <c r="I60" s="4">
        <v>100.25575447570331</v>
      </c>
      <c r="J60" s="5">
        <v>34.493788985445434</v>
      </c>
    </row>
    <row r="61" spans="1:10" x14ac:dyDescent="0.25">
      <c r="A61" s="6" t="s">
        <v>73</v>
      </c>
      <c r="B61" s="7">
        <v>7886</v>
      </c>
      <c r="C61" s="7">
        <v>20052</v>
      </c>
      <c r="D61" s="7">
        <v>27938</v>
      </c>
      <c r="E61" s="7">
        <v>7614</v>
      </c>
      <c r="F61" s="7">
        <v>16449</v>
      </c>
      <c r="G61" s="7">
        <v>24063</v>
      </c>
      <c r="H61" s="8">
        <v>-3.4491503931016991</v>
      </c>
      <c r="I61" s="8">
        <v>-17.968282465589468</v>
      </c>
      <c r="J61" s="9">
        <v>-13.869997852387431</v>
      </c>
    </row>
    <row r="62" spans="1:10" x14ac:dyDescent="0.25">
      <c r="A62" s="11" t="s">
        <v>47</v>
      </c>
      <c r="B62" s="12">
        <v>17778481</v>
      </c>
      <c r="C62" s="12">
        <v>6699513</v>
      </c>
      <c r="D62" s="12">
        <v>24477994</v>
      </c>
      <c r="E62" s="12">
        <v>16462790</v>
      </c>
      <c r="F62" s="12">
        <v>6757661</v>
      </c>
      <c r="G62" s="12">
        <v>23220451</v>
      </c>
      <c r="H62" s="13">
        <v>-7.4004691401925724</v>
      </c>
      <c r="I62" s="13">
        <v>0.86794368486186979</v>
      </c>
      <c r="J62" s="30">
        <v>-5.1374430437396139</v>
      </c>
    </row>
    <row r="63" spans="1:10" x14ac:dyDescent="0.25">
      <c r="A63" s="14" t="s">
        <v>48</v>
      </c>
      <c r="B63" s="15">
        <v>29045344</v>
      </c>
      <c r="C63" s="15">
        <v>32898224</v>
      </c>
      <c r="D63" s="15">
        <v>61943568</v>
      </c>
      <c r="E63" s="15">
        <v>28783776</v>
      </c>
      <c r="F63" s="15">
        <v>35413937</v>
      </c>
      <c r="G63" s="15">
        <v>64197713</v>
      </c>
      <c r="H63" s="16">
        <v>-0.9005505322987396</v>
      </c>
      <c r="I63" s="16">
        <v>7.646956869161083</v>
      </c>
      <c r="J63" s="17">
        <v>3.6390299635306764</v>
      </c>
    </row>
    <row r="64" spans="1:10" x14ac:dyDescent="0.25">
      <c r="A64" s="11" t="s">
        <v>52</v>
      </c>
      <c r="B64" s="12"/>
      <c r="C64" s="12"/>
      <c r="D64" s="12">
        <v>183573</v>
      </c>
      <c r="E64" s="12"/>
      <c r="F64" s="12"/>
      <c r="G64" s="12">
        <v>27742</v>
      </c>
      <c r="H64" s="13"/>
      <c r="I64" s="13"/>
      <c r="J64" s="30">
        <v>-84.887755824658313</v>
      </c>
    </row>
    <row r="65" spans="1:10" x14ac:dyDescent="0.25">
      <c r="A65" s="11" t="s">
        <v>53</v>
      </c>
      <c r="B65" s="12"/>
      <c r="C65" s="12"/>
      <c r="D65" s="29">
        <v>11635</v>
      </c>
      <c r="E65" s="12"/>
      <c r="F65" s="12"/>
      <c r="G65" s="12">
        <v>24812</v>
      </c>
      <c r="H65" s="13"/>
      <c r="I65" s="13"/>
      <c r="J65" s="30">
        <v>113.25311559948432</v>
      </c>
    </row>
    <row r="66" spans="1:10" x14ac:dyDescent="0.25">
      <c r="A66" s="46" t="s">
        <v>54</v>
      </c>
      <c r="B66" s="18"/>
      <c r="C66" s="18"/>
      <c r="D66" s="43">
        <v>195208</v>
      </c>
      <c r="E66" s="18"/>
      <c r="F66" s="18"/>
      <c r="G66" s="43">
        <v>52554</v>
      </c>
      <c r="H66" s="47"/>
      <c r="I66" s="47"/>
      <c r="J66" s="48">
        <v>-73.077947625097323</v>
      </c>
    </row>
    <row r="67" spans="1:10" ht="15.75" thickBot="1" x14ac:dyDescent="0.3">
      <c r="A67" s="19" t="s">
        <v>55</v>
      </c>
      <c r="B67" s="49"/>
      <c r="C67" s="49"/>
      <c r="D67" s="15">
        <v>62138776</v>
      </c>
      <c r="E67" s="50"/>
      <c r="F67" s="50"/>
      <c r="G67" s="15">
        <v>64250267</v>
      </c>
      <c r="H67" s="51"/>
      <c r="I67" s="51"/>
      <c r="J67" s="52">
        <v>3.3980247695899255</v>
      </c>
    </row>
    <row r="68" spans="1:10" ht="49.5" customHeight="1" x14ac:dyDescent="0.25">
      <c r="A68" s="63" t="s">
        <v>77</v>
      </c>
      <c r="B68" s="63"/>
      <c r="C68" s="63"/>
      <c r="D68" s="63"/>
      <c r="E68" s="63"/>
      <c r="F68" s="63"/>
      <c r="G68" s="63"/>
      <c r="H68" s="63"/>
      <c r="I68" s="63"/>
      <c r="J68" s="63"/>
    </row>
    <row r="69" spans="1:10" x14ac:dyDescent="0.25">
      <c r="A69" s="35" t="s">
        <v>62</v>
      </c>
    </row>
  </sheetData>
  <mergeCells count="6">
    <mergeCell ref="A68:J68"/>
    <mergeCell ref="A1:J1"/>
    <mergeCell ref="A2:A3"/>
    <mergeCell ref="B2:D2"/>
    <mergeCell ref="E2:G2"/>
    <mergeCell ref="H2:J2"/>
  </mergeCells>
  <conditionalFormatting sqref="H4:J5">
    <cfRule type="cellIs" dxfId="63" priority="50" operator="equal">
      <formula>0</formula>
    </cfRule>
  </conditionalFormatting>
  <conditionalFormatting sqref="H46:J60">
    <cfRule type="cellIs" dxfId="62" priority="45" operator="equal">
      <formula>0</formula>
    </cfRule>
  </conditionalFormatting>
  <conditionalFormatting sqref="H47:J47">
    <cfRule type="cellIs" dxfId="61" priority="46" operator="equal">
      <formula>0</formula>
    </cfRule>
  </conditionalFormatting>
  <conditionalFormatting sqref="H59:J59">
    <cfRule type="cellIs" dxfId="60" priority="31" operator="equal">
      <formula>0</formula>
    </cfRule>
  </conditionalFormatting>
  <conditionalFormatting sqref="H61:J61">
    <cfRule type="cellIs" dxfId="59" priority="27" operator="equal">
      <formula>0</formula>
    </cfRule>
  </conditionalFormatting>
  <conditionalFormatting sqref="H60:J60">
    <cfRule type="cellIs" dxfId="58" priority="29" operator="equal">
      <formula>0</formula>
    </cfRule>
  </conditionalFormatting>
  <conditionalFormatting sqref="B4:C5">
    <cfRule type="cellIs" dxfId="57" priority="24" operator="equal">
      <formula>0</formula>
    </cfRule>
  </conditionalFormatting>
  <conditionalFormatting sqref="H14:J14">
    <cfRule type="cellIs" dxfId="56" priority="5" operator="equal">
      <formula>0</formula>
    </cfRule>
  </conditionalFormatting>
  <conditionalFormatting sqref="E4:F5">
    <cfRule type="cellIs" dxfId="55" priority="71" operator="equal">
      <formula>0</formula>
    </cfRule>
  </conditionalFormatting>
  <conditionalFormatting sqref="D4:D5">
    <cfRule type="cellIs" dxfId="54" priority="64" operator="equal">
      <formula>0</formula>
    </cfRule>
  </conditionalFormatting>
  <conditionalFormatting sqref="G4:G5">
    <cfRule type="cellIs" dxfId="53" priority="57" operator="equal">
      <formula>0</formula>
    </cfRule>
  </conditionalFormatting>
  <conditionalFormatting sqref="H8:J13 H15:J46">
    <cfRule type="cellIs" dxfId="52" priority="48" operator="equal">
      <formula>0</formula>
    </cfRule>
  </conditionalFormatting>
  <conditionalFormatting sqref="H6:J7">
    <cfRule type="cellIs" dxfId="51" priority="49" operator="equal">
      <formula>0</formula>
    </cfRule>
  </conditionalFormatting>
  <conditionalFormatting sqref="H60:J60">
    <cfRule type="cellIs" dxfId="50" priority="43" operator="equal">
      <formula>0</formula>
    </cfRule>
  </conditionalFormatting>
  <conditionalFormatting sqref="H46:J46">
    <cfRule type="cellIs" dxfId="49" priority="33" operator="equal">
      <formula>0</formula>
    </cfRule>
  </conditionalFormatting>
  <conditionalFormatting sqref="H61:J61">
    <cfRule type="cellIs" dxfId="48" priority="25" operator="equal">
      <formula>0</formula>
    </cfRule>
  </conditionalFormatting>
  <conditionalFormatting sqref="B6:C61">
    <cfRule type="cellIs" dxfId="47" priority="1" operator="equal">
      <formula>0</formula>
    </cfRule>
  </conditionalFormatting>
  <conditionalFormatting sqref="E6:F61">
    <cfRule type="cellIs" dxfId="46" priority="4" operator="equal">
      <formula>0</formula>
    </cfRule>
  </conditionalFormatting>
  <conditionalFormatting sqref="D6:D61">
    <cfRule type="cellIs" dxfId="45" priority="3" operator="equal">
      <formula>0</formula>
    </cfRule>
  </conditionalFormatting>
  <conditionalFormatting sqref="G6:G61">
    <cfRule type="cellIs" dxfId="4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66" zoomScaleNormal="66" workbookViewId="0">
      <selection activeCell="M18" sqref="M18"/>
    </sheetView>
  </sheetViews>
  <sheetFormatPr defaultRowHeight="15" x14ac:dyDescent="0.25"/>
  <cols>
    <col min="1" max="1" width="34" bestFit="1" customWidth="1"/>
    <col min="2" max="10" width="14.28515625" customWidth="1"/>
  </cols>
  <sheetData>
    <row r="1" spans="1:10" ht="24.75" customHeight="1" x14ac:dyDescent="0.25">
      <c r="A1" s="64" t="s">
        <v>56</v>
      </c>
      <c r="B1" s="65"/>
      <c r="C1" s="65"/>
      <c r="D1" s="65"/>
      <c r="E1" s="65"/>
      <c r="F1" s="65"/>
      <c r="G1" s="65"/>
      <c r="H1" s="65"/>
      <c r="I1" s="65"/>
      <c r="J1" s="66"/>
    </row>
    <row r="2" spans="1:10" ht="54.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35488</v>
      </c>
      <c r="C5" s="7">
        <v>123296</v>
      </c>
      <c r="D5" s="7">
        <v>158784</v>
      </c>
      <c r="E5" s="7">
        <v>34726</v>
      </c>
      <c r="F5" s="7">
        <v>128587</v>
      </c>
      <c r="G5" s="7">
        <v>163313</v>
      </c>
      <c r="H5" s="8">
        <v>-2.1472046889089267</v>
      </c>
      <c r="I5" s="8">
        <v>4.2912989878017127</v>
      </c>
      <c r="J5" s="9">
        <v>2.852302498992342</v>
      </c>
    </row>
    <row r="6" spans="1:10" x14ac:dyDescent="0.25">
      <c r="A6" s="10" t="s">
        <v>68</v>
      </c>
      <c r="B6" s="3">
        <v>34243</v>
      </c>
      <c r="C6" s="3">
        <v>40659</v>
      </c>
      <c r="D6" s="3">
        <v>74902</v>
      </c>
      <c r="E6" s="3">
        <v>33281</v>
      </c>
      <c r="F6" s="3">
        <v>47485</v>
      </c>
      <c r="G6" s="3">
        <v>80766</v>
      </c>
      <c r="H6" s="4">
        <v>-2.8093332943959348</v>
      </c>
      <c r="I6" s="4">
        <v>16.788410929929412</v>
      </c>
      <c r="J6" s="5">
        <v>7.8288964246615578</v>
      </c>
    </row>
    <row r="7" spans="1:10" x14ac:dyDescent="0.25">
      <c r="A7" s="6" t="s">
        <v>6</v>
      </c>
      <c r="B7" s="7">
        <v>19964</v>
      </c>
      <c r="C7" s="7">
        <v>6621</v>
      </c>
      <c r="D7" s="7">
        <v>26585</v>
      </c>
      <c r="E7" s="7">
        <v>20334</v>
      </c>
      <c r="F7" s="7">
        <v>6706</v>
      </c>
      <c r="G7" s="7">
        <v>27040</v>
      </c>
      <c r="H7" s="8">
        <v>1.8533360048086553</v>
      </c>
      <c r="I7" s="8">
        <v>1.2837939888234406</v>
      </c>
      <c r="J7" s="9">
        <v>1.7114914425427872</v>
      </c>
    </row>
    <row r="8" spans="1:10" x14ac:dyDescent="0.25">
      <c r="A8" s="10" t="s">
        <v>7</v>
      </c>
      <c r="B8" s="3">
        <v>13131</v>
      </c>
      <c r="C8" s="3">
        <v>6405</v>
      </c>
      <c r="D8" s="3">
        <v>19536</v>
      </c>
      <c r="E8" s="3">
        <v>13561</v>
      </c>
      <c r="F8" s="3">
        <v>7168</v>
      </c>
      <c r="G8" s="3">
        <v>20729</v>
      </c>
      <c r="H8" s="4">
        <v>3.2746934734597519</v>
      </c>
      <c r="I8" s="4">
        <v>11.912568306010929</v>
      </c>
      <c r="J8" s="5">
        <v>6.1066748566748572</v>
      </c>
    </row>
    <row r="9" spans="1:10" x14ac:dyDescent="0.25">
      <c r="A9" s="6" t="s">
        <v>8</v>
      </c>
      <c r="B9" s="7">
        <v>12198</v>
      </c>
      <c r="C9" s="7">
        <v>24610</v>
      </c>
      <c r="D9" s="7">
        <v>36808</v>
      </c>
      <c r="E9" s="7">
        <v>12299</v>
      </c>
      <c r="F9" s="7">
        <v>24934</v>
      </c>
      <c r="G9" s="7">
        <v>37233</v>
      </c>
      <c r="H9" s="8">
        <v>0.82800459091654366</v>
      </c>
      <c r="I9" s="8">
        <v>1.3165379926859</v>
      </c>
      <c r="J9" s="54">
        <v>1.1546402955879156</v>
      </c>
    </row>
    <row r="10" spans="1:10" x14ac:dyDescent="0.25">
      <c r="A10" s="10" t="s">
        <v>69</v>
      </c>
      <c r="B10" s="3">
        <v>1072</v>
      </c>
      <c r="C10" s="3">
        <v>494</v>
      </c>
      <c r="D10" s="3">
        <v>1566</v>
      </c>
      <c r="E10" s="3">
        <v>914</v>
      </c>
      <c r="F10" s="3">
        <v>430</v>
      </c>
      <c r="G10" s="3">
        <v>1344</v>
      </c>
      <c r="H10" s="4">
        <v>-14.738805970149254</v>
      </c>
      <c r="I10" s="4">
        <v>-12.955465587044534</v>
      </c>
      <c r="J10" s="5">
        <v>-14.17624521072797</v>
      </c>
    </row>
    <row r="11" spans="1:10" x14ac:dyDescent="0.25">
      <c r="A11" s="6" t="s">
        <v>9</v>
      </c>
      <c r="B11" s="7">
        <v>2398</v>
      </c>
      <c r="C11" s="7">
        <v>1589</v>
      </c>
      <c r="D11" s="7">
        <v>3987</v>
      </c>
      <c r="E11" s="7">
        <v>2230</v>
      </c>
      <c r="F11" s="7">
        <v>1711</v>
      </c>
      <c r="G11" s="7">
        <v>3941</v>
      </c>
      <c r="H11" s="8">
        <v>-7.0058381984987488</v>
      </c>
      <c r="I11" s="8">
        <v>7.6777847702957844</v>
      </c>
      <c r="J11" s="9">
        <v>-1.1537496864810635</v>
      </c>
    </row>
    <row r="12" spans="1:10" x14ac:dyDescent="0.25">
      <c r="A12" s="10" t="s">
        <v>10</v>
      </c>
      <c r="B12" s="3">
        <v>3024</v>
      </c>
      <c r="C12" s="3">
        <v>488</v>
      </c>
      <c r="D12" s="3">
        <v>3512</v>
      </c>
      <c r="E12" s="3">
        <v>2798</v>
      </c>
      <c r="F12" s="3">
        <v>495</v>
      </c>
      <c r="G12" s="3">
        <v>3293</v>
      </c>
      <c r="H12" s="4">
        <v>-7.4735449735449739</v>
      </c>
      <c r="I12" s="4">
        <v>1.4344262295081966</v>
      </c>
      <c r="J12" s="5">
        <v>-6.2357630979498859</v>
      </c>
    </row>
    <row r="13" spans="1:10" x14ac:dyDescent="0.25">
      <c r="A13" s="6" t="s">
        <v>11</v>
      </c>
      <c r="B13" s="7">
        <v>8160</v>
      </c>
      <c r="C13" s="7">
        <v>2437</v>
      </c>
      <c r="D13" s="7">
        <v>10597</v>
      </c>
      <c r="E13" s="7">
        <v>0</v>
      </c>
      <c r="F13" s="7">
        <v>0</v>
      </c>
      <c r="G13" s="7">
        <v>0</v>
      </c>
      <c r="H13" s="8">
        <v>-100</v>
      </c>
      <c r="I13" s="8">
        <v>-100</v>
      </c>
      <c r="J13" s="9">
        <v>-100</v>
      </c>
    </row>
    <row r="14" spans="1:10" x14ac:dyDescent="0.25">
      <c r="A14" s="10" t="s">
        <v>76</v>
      </c>
      <c r="B14" s="3">
        <v>0</v>
      </c>
      <c r="C14" s="3">
        <v>0</v>
      </c>
      <c r="D14" s="3">
        <v>0</v>
      </c>
      <c r="E14" s="3">
        <v>8331</v>
      </c>
      <c r="F14" s="3">
        <v>2483</v>
      </c>
      <c r="G14" s="3">
        <v>10814</v>
      </c>
      <c r="H14" s="4">
        <v>0</v>
      </c>
      <c r="I14" s="4">
        <v>0</v>
      </c>
      <c r="J14" s="5">
        <v>0</v>
      </c>
    </row>
    <row r="15" spans="1:10" x14ac:dyDescent="0.25">
      <c r="A15" s="6" t="s">
        <v>12</v>
      </c>
      <c r="B15" s="7">
        <v>5388</v>
      </c>
      <c r="C15" s="7">
        <v>475</v>
      </c>
      <c r="D15" s="7">
        <v>5863</v>
      </c>
      <c r="E15" s="7">
        <v>5167</v>
      </c>
      <c r="F15" s="7">
        <v>560</v>
      </c>
      <c r="G15" s="7">
        <v>5727</v>
      </c>
      <c r="H15" s="8">
        <v>-4.1017074981440231</v>
      </c>
      <c r="I15" s="8">
        <v>17.894736842105264</v>
      </c>
      <c r="J15" s="9">
        <v>-2.3196315879242708</v>
      </c>
    </row>
    <row r="16" spans="1:10" x14ac:dyDescent="0.25">
      <c r="A16" s="10" t="s">
        <v>13</v>
      </c>
      <c r="B16" s="3">
        <v>2250</v>
      </c>
      <c r="C16" s="3">
        <v>19</v>
      </c>
      <c r="D16" s="3">
        <v>2269</v>
      </c>
      <c r="E16" s="3">
        <v>2370</v>
      </c>
      <c r="F16" s="3">
        <v>17</v>
      </c>
      <c r="G16" s="3">
        <v>2387</v>
      </c>
      <c r="H16" s="4">
        <v>5.3333333333333339</v>
      </c>
      <c r="I16" s="4">
        <v>-10.526315789473683</v>
      </c>
      <c r="J16" s="5">
        <v>5.2005288673424417</v>
      </c>
    </row>
    <row r="17" spans="1:10" x14ac:dyDescent="0.25">
      <c r="A17" s="6" t="s">
        <v>14</v>
      </c>
      <c r="B17" s="7">
        <v>4805</v>
      </c>
      <c r="C17" s="7">
        <v>554</v>
      </c>
      <c r="D17" s="7">
        <v>5359</v>
      </c>
      <c r="E17" s="7">
        <v>4745</v>
      </c>
      <c r="F17" s="7">
        <v>896</v>
      </c>
      <c r="G17" s="7">
        <v>5641</v>
      </c>
      <c r="H17" s="8">
        <v>-1.2486992715920915</v>
      </c>
      <c r="I17" s="8">
        <v>61.73285198555957</v>
      </c>
      <c r="J17" s="9">
        <v>5.2621757790632575</v>
      </c>
    </row>
    <row r="18" spans="1:10" x14ac:dyDescent="0.25">
      <c r="A18" s="10" t="s">
        <v>15</v>
      </c>
      <c r="B18" s="3">
        <v>752</v>
      </c>
      <c r="C18" s="3">
        <v>9</v>
      </c>
      <c r="D18" s="3">
        <v>761</v>
      </c>
      <c r="E18" s="3">
        <v>810</v>
      </c>
      <c r="F18" s="3">
        <v>9</v>
      </c>
      <c r="G18" s="3">
        <v>819</v>
      </c>
      <c r="H18" s="4">
        <v>7.7127659574468082</v>
      </c>
      <c r="I18" s="4">
        <v>0</v>
      </c>
      <c r="J18" s="5">
        <v>7.6215505913272015</v>
      </c>
    </row>
    <row r="19" spans="1:10" x14ac:dyDescent="0.25">
      <c r="A19" s="6" t="s">
        <v>16</v>
      </c>
      <c r="B19" s="7">
        <v>633</v>
      </c>
      <c r="C19" s="7">
        <v>6</v>
      </c>
      <c r="D19" s="7">
        <v>639</v>
      </c>
      <c r="E19" s="7">
        <v>640</v>
      </c>
      <c r="F19" s="7">
        <v>0</v>
      </c>
      <c r="G19" s="7">
        <v>640</v>
      </c>
      <c r="H19" s="8">
        <v>1.1058451816745656</v>
      </c>
      <c r="I19" s="8">
        <v>-100</v>
      </c>
      <c r="J19" s="9">
        <v>0.1564945226917058</v>
      </c>
    </row>
    <row r="20" spans="1:10" x14ac:dyDescent="0.25">
      <c r="A20" s="10" t="s">
        <v>17</v>
      </c>
      <c r="B20" s="3">
        <v>299</v>
      </c>
      <c r="C20" s="3">
        <v>29</v>
      </c>
      <c r="D20" s="3">
        <v>328</v>
      </c>
      <c r="E20" s="3">
        <v>299</v>
      </c>
      <c r="F20" s="3">
        <v>46</v>
      </c>
      <c r="G20" s="3">
        <v>345</v>
      </c>
      <c r="H20" s="4">
        <v>0</v>
      </c>
      <c r="I20" s="4">
        <v>58.620689655172406</v>
      </c>
      <c r="J20" s="5">
        <v>5.1829268292682924</v>
      </c>
    </row>
    <row r="21" spans="1:10" x14ac:dyDescent="0.25">
      <c r="A21" s="6" t="s">
        <v>70</v>
      </c>
      <c r="B21" s="7">
        <v>0</v>
      </c>
      <c r="C21" s="7">
        <v>0</v>
      </c>
      <c r="D21" s="7">
        <v>0</v>
      </c>
      <c r="E21" s="7">
        <v>0</v>
      </c>
      <c r="F21" s="7">
        <v>0</v>
      </c>
      <c r="G21" s="7">
        <v>0</v>
      </c>
      <c r="H21" s="8">
        <v>0</v>
      </c>
      <c r="I21" s="8">
        <v>0</v>
      </c>
      <c r="J21" s="9">
        <v>0</v>
      </c>
    </row>
    <row r="22" spans="1:10" x14ac:dyDescent="0.25">
      <c r="A22" s="10" t="s">
        <v>18</v>
      </c>
      <c r="B22" s="3">
        <v>382</v>
      </c>
      <c r="C22" s="3">
        <v>31</v>
      </c>
      <c r="D22" s="3">
        <v>413</v>
      </c>
      <c r="E22" s="3">
        <v>367</v>
      </c>
      <c r="F22" s="3">
        <v>63</v>
      </c>
      <c r="G22" s="3">
        <v>430</v>
      </c>
      <c r="H22" s="4">
        <v>-3.9267015706806281</v>
      </c>
      <c r="I22" s="4">
        <v>103.2258064516129</v>
      </c>
      <c r="J22" s="5">
        <v>4.1162227602905572</v>
      </c>
    </row>
    <row r="23" spans="1:10" x14ac:dyDescent="0.25">
      <c r="A23" s="6" t="s">
        <v>19</v>
      </c>
      <c r="B23" s="7">
        <v>0</v>
      </c>
      <c r="C23" s="7">
        <v>0</v>
      </c>
      <c r="D23" s="7">
        <v>0</v>
      </c>
      <c r="E23" s="7">
        <v>0</v>
      </c>
      <c r="F23" s="7">
        <v>0</v>
      </c>
      <c r="G23" s="7">
        <v>0</v>
      </c>
      <c r="H23" s="8">
        <v>0</v>
      </c>
      <c r="I23" s="8">
        <v>0</v>
      </c>
      <c r="J23" s="9">
        <v>0</v>
      </c>
    </row>
    <row r="24" spans="1:10" x14ac:dyDescent="0.25">
      <c r="A24" s="10" t="s">
        <v>20</v>
      </c>
      <c r="B24" s="3">
        <v>1215</v>
      </c>
      <c r="C24" s="3">
        <v>6</v>
      </c>
      <c r="D24" s="3">
        <v>1221</v>
      </c>
      <c r="E24" s="3">
        <v>1237</v>
      </c>
      <c r="F24" s="3">
        <v>13</v>
      </c>
      <c r="G24" s="3">
        <v>1250</v>
      </c>
      <c r="H24" s="4">
        <v>1.8106995884773662</v>
      </c>
      <c r="I24" s="4">
        <v>116.66666666666667</v>
      </c>
      <c r="J24" s="5">
        <v>2.375102375102375</v>
      </c>
    </row>
    <row r="25" spans="1:10" x14ac:dyDescent="0.25">
      <c r="A25" s="6" t="s">
        <v>21</v>
      </c>
      <c r="B25" s="7">
        <v>400</v>
      </c>
      <c r="C25" s="7">
        <v>3</v>
      </c>
      <c r="D25" s="7">
        <v>403</v>
      </c>
      <c r="E25" s="7">
        <v>421</v>
      </c>
      <c r="F25" s="7">
        <v>3</v>
      </c>
      <c r="G25" s="7">
        <v>424</v>
      </c>
      <c r="H25" s="8">
        <v>5.25</v>
      </c>
      <c r="I25" s="8">
        <v>0</v>
      </c>
      <c r="J25" s="9">
        <v>5.2109181141439205</v>
      </c>
    </row>
    <row r="26" spans="1:10" x14ac:dyDescent="0.25">
      <c r="A26" s="10" t="s">
        <v>22</v>
      </c>
      <c r="B26" s="3">
        <v>353</v>
      </c>
      <c r="C26" s="3">
        <v>82</v>
      </c>
      <c r="D26" s="3">
        <v>435</v>
      </c>
      <c r="E26" s="3">
        <v>462</v>
      </c>
      <c r="F26" s="3">
        <v>111</v>
      </c>
      <c r="G26" s="3">
        <v>573</v>
      </c>
      <c r="H26" s="4">
        <v>30.878186968838527</v>
      </c>
      <c r="I26" s="4">
        <v>35.365853658536587</v>
      </c>
      <c r="J26" s="5">
        <v>31.724137931034484</v>
      </c>
    </row>
    <row r="27" spans="1:10" x14ac:dyDescent="0.25">
      <c r="A27" s="6" t="s">
        <v>23</v>
      </c>
      <c r="B27" s="7">
        <v>256</v>
      </c>
      <c r="C27" s="7">
        <v>2</v>
      </c>
      <c r="D27" s="7">
        <v>258</v>
      </c>
      <c r="E27" s="7">
        <v>269</v>
      </c>
      <c r="F27" s="7">
        <v>8</v>
      </c>
      <c r="G27" s="7">
        <v>277</v>
      </c>
      <c r="H27" s="8">
        <v>5.078125</v>
      </c>
      <c r="I27" s="8">
        <v>300</v>
      </c>
      <c r="J27" s="9">
        <v>7.3643410852713185</v>
      </c>
    </row>
    <row r="28" spans="1:10" x14ac:dyDescent="0.25">
      <c r="A28" s="10" t="s">
        <v>24</v>
      </c>
      <c r="B28" s="3">
        <v>0</v>
      </c>
      <c r="C28" s="3">
        <v>0</v>
      </c>
      <c r="D28" s="3">
        <v>0</v>
      </c>
      <c r="E28" s="3">
        <v>0</v>
      </c>
      <c r="F28" s="3">
        <v>0</v>
      </c>
      <c r="G28" s="3">
        <v>0</v>
      </c>
      <c r="H28" s="4">
        <v>0</v>
      </c>
      <c r="I28" s="4">
        <v>0</v>
      </c>
      <c r="J28" s="5">
        <v>0</v>
      </c>
    </row>
    <row r="29" spans="1:10" x14ac:dyDescent="0.25">
      <c r="A29" s="6" t="s">
        <v>25</v>
      </c>
      <c r="B29" s="7">
        <v>932</v>
      </c>
      <c r="C29" s="7">
        <v>95</v>
      </c>
      <c r="D29" s="7">
        <v>1027</v>
      </c>
      <c r="E29" s="7">
        <v>965</v>
      </c>
      <c r="F29" s="7">
        <v>66</v>
      </c>
      <c r="G29" s="7">
        <v>1031</v>
      </c>
      <c r="H29" s="8">
        <v>3.5407725321888415</v>
      </c>
      <c r="I29" s="8">
        <v>-30.526315789473685</v>
      </c>
      <c r="J29" s="9">
        <v>0.38948393378773127</v>
      </c>
    </row>
    <row r="30" spans="1:10" x14ac:dyDescent="0.25">
      <c r="A30" s="10" t="s">
        <v>26</v>
      </c>
      <c r="B30" s="3">
        <v>3711</v>
      </c>
      <c r="C30" s="3">
        <v>237</v>
      </c>
      <c r="D30" s="3">
        <v>3948</v>
      </c>
      <c r="E30" s="3">
        <v>3817</v>
      </c>
      <c r="F30" s="3">
        <v>347</v>
      </c>
      <c r="G30" s="3">
        <v>4164</v>
      </c>
      <c r="H30" s="4">
        <v>2.8563729452977635</v>
      </c>
      <c r="I30" s="4">
        <v>46.413502109704638</v>
      </c>
      <c r="J30" s="5">
        <v>5.4711246200607899</v>
      </c>
    </row>
    <row r="31" spans="1:10" x14ac:dyDescent="0.25">
      <c r="A31" s="6" t="s">
        <v>27</v>
      </c>
      <c r="B31" s="7">
        <v>1614</v>
      </c>
      <c r="C31" s="7">
        <v>100</v>
      </c>
      <c r="D31" s="7">
        <v>1714</v>
      </c>
      <c r="E31" s="7">
        <v>1758</v>
      </c>
      <c r="F31" s="7">
        <v>104</v>
      </c>
      <c r="G31" s="7">
        <v>1862</v>
      </c>
      <c r="H31" s="8">
        <v>8.921933085501859</v>
      </c>
      <c r="I31" s="8">
        <v>4</v>
      </c>
      <c r="J31" s="9">
        <v>8.634772462077013</v>
      </c>
    </row>
    <row r="32" spans="1:10" x14ac:dyDescent="0.25">
      <c r="A32" s="10" t="s">
        <v>63</v>
      </c>
      <c r="B32" s="3">
        <v>848</v>
      </c>
      <c r="C32" s="3">
        <v>2</v>
      </c>
      <c r="D32" s="3">
        <v>850</v>
      </c>
      <c r="E32" s="3">
        <v>840</v>
      </c>
      <c r="F32" s="3">
        <v>11</v>
      </c>
      <c r="G32" s="3">
        <v>851</v>
      </c>
      <c r="H32" s="4">
        <v>-0.94339622641509435</v>
      </c>
      <c r="I32" s="4">
        <v>450</v>
      </c>
      <c r="J32" s="5">
        <v>0.1176470588235294</v>
      </c>
    </row>
    <row r="33" spans="1:10" x14ac:dyDescent="0.25">
      <c r="A33" s="6" t="s">
        <v>71</v>
      </c>
      <c r="B33" s="7">
        <v>0</v>
      </c>
      <c r="C33" s="7">
        <v>181</v>
      </c>
      <c r="D33" s="7">
        <v>181</v>
      </c>
      <c r="E33" s="7">
        <v>1</v>
      </c>
      <c r="F33" s="7">
        <v>205</v>
      </c>
      <c r="G33" s="7">
        <v>206</v>
      </c>
      <c r="H33" s="8">
        <v>0</v>
      </c>
      <c r="I33" s="8">
        <v>13.259668508287293</v>
      </c>
      <c r="J33" s="9">
        <v>13.812154696132598</v>
      </c>
    </row>
    <row r="34" spans="1:10" x14ac:dyDescent="0.25">
      <c r="A34" s="10" t="s">
        <v>60</v>
      </c>
      <c r="B34" s="3">
        <v>244</v>
      </c>
      <c r="C34" s="3">
        <v>0</v>
      </c>
      <c r="D34" s="3">
        <v>244</v>
      </c>
      <c r="E34" s="3">
        <v>282</v>
      </c>
      <c r="F34" s="3">
        <v>0</v>
      </c>
      <c r="G34" s="3">
        <v>282</v>
      </c>
      <c r="H34" s="4">
        <v>15.573770491803279</v>
      </c>
      <c r="I34" s="4">
        <v>0</v>
      </c>
      <c r="J34" s="5">
        <v>15.573770491803279</v>
      </c>
    </row>
    <row r="35" spans="1:10" x14ac:dyDescent="0.25">
      <c r="A35" s="6" t="s">
        <v>28</v>
      </c>
      <c r="B35" s="7">
        <v>358</v>
      </c>
      <c r="C35" s="7">
        <v>0</v>
      </c>
      <c r="D35" s="7">
        <v>358</v>
      </c>
      <c r="E35" s="7">
        <v>725</v>
      </c>
      <c r="F35" s="7">
        <v>0</v>
      </c>
      <c r="G35" s="7">
        <v>725</v>
      </c>
      <c r="H35" s="8">
        <v>102.51396648044692</v>
      </c>
      <c r="I35" s="8">
        <v>0</v>
      </c>
      <c r="J35" s="9">
        <v>102.51396648044692</v>
      </c>
    </row>
    <row r="36" spans="1:10" x14ac:dyDescent="0.25">
      <c r="A36" s="10" t="s">
        <v>59</v>
      </c>
      <c r="B36" s="3">
        <v>735</v>
      </c>
      <c r="C36" s="3">
        <v>3</v>
      </c>
      <c r="D36" s="3">
        <v>738</v>
      </c>
      <c r="E36" s="3">
        <v>702</v>
      </c>
      <c r="F36" s="3">
        <v>0</v>
      </c>
      <c r="G36" s="3">
        <v>702</v>
      </c>
      <c r="H36" s="4">
        <v>-4.4897959183673466</v>
      </c>
      <c r="I36" s="4">
        <v>-100</v>
      </c>
      <c r="J36" s="5">
        <v>-4.8780487804878048</v>
      </c>
    </row>
    <row r="37" spans="1:10" x14ac:dyDescent="0.25">
      <c r="A37" s="6" t="s">
        <v>29</v>
      </c>
      <c r="B37" s="7">
        <v>158</v>
      </c>
      <c r="C37" s="7">
        <v>46</v>
      </c>
      <c r="D37" s="7">
        <v>204</v>
      </c>
      <c r="E37" s="7">
        <v>158</v>
      </c>
      <c r="F37" s="7">
        <v>48</v>
      </c>
      <c r="G37" s="7">
        <v>206</v>
      </c>
      <c r="H37" s="8">
        <v>0</v>
      </c>
      <c r="I37" s="8">
        <v>4.3478260869565215</v>
      </c>
      <c r="J37" s="9">
        <v>0.98039215686274506</v>
      </c>
    </row>
    <row r="38" spans="1:10" x14ac:dyDescent="0.25">
      <c r="A38" s="10" t="s">
        <v>30</v>
      </c>
      <c r="B38" s="3">
        <v>559</v>
      </c>
      <c r="C38" s="3">
        <v>2</v>
      </c>
      <c r="D38" s="3">
        <v>561</v>
      </c>
      <c r="E38" s="3">
        <v>636</v>
      </c>
      <c r="F38" s="3">
        <v>6</v>
      </c>
      <c r="G38" s="3">
        <v>642</v>
      </c>
      <c r="H38" s="4">
        <v>13.774597495527727</v>
      </c>
      <c r="I38" s="4">
        <v>200</v>
      </c>
      <c r="J38" s="5">
        <v>14.438502673796791</v>
      </c>
    </row>
    <row r="39" spans="1:10" x14ac:dyDescent="0.25">
      <c r="A39" s="6" t="s">
        <v>37</v>
      </c>
      <c r="B39" s="7">
        <v>1035</v>
      </c>
      <c r="C39" s="7">
        <v>26</v>
      </c>
      <c r="D39" s="7">
        <v>1061</v>
      </c>
      <c r="E39" s="7">
        <v>1064</v>
      </c>
      <c r="F39" s="7">
        <v>6</v>
      </c>
      <c r="G39" s="7">
        <v>1070</v>
      </c>
      <c r="H39" s="8">
        <v>2.8019323671497585</v>
      </c>
      <c r="I39" s="8">
        <v>-76.923076923076934</v>
      </c>
      <c r="J39" s="9">
        <v>0.84825636192271436</v>
      </c>
    </row>
    <row r="40" spans="1:10" x14ac:dyDescent="0.25">
      <c r="A40" s="10" t="s">
        <v>31</v>
      </c>
      <c r="B40" s="3">
        <v>1186</v>
      </c>
      <c r="C40" s="3">
        <v>0</v>
      </c>
      <c r="D40" s="3">
        <v>1186</v>
      </c>
      <c r="E40" s="3">
        <v>1138</v>
      </c>
      <c r="F40" s="3">
        <v>0</v>
      </c>
      <c r="G40" s="3">
        <v>1138</v>
      </c>
      <c r="H40" s="4">
        <v>-4.0472175379426645</v>
      </c>
      <c r="I40" s="4">
        <v>0</v>
      </c>
      <c r="J40" s="5">
        <v>-4.0472175379426645</v>
      </c>
    </row>
    <row r="41" spans="1:10" x14ac:dyDescent="0.25">
      <c r="A41" s="6" t="s">
        <v>32</v>
      </c>
      <c r="B41" s="7">
        <v>181</v>
      </c>
      <c r="C41" s="7">
        <v>14</v>
      </c>
      <c r="D41" s="7">
        <v>195</v>
      </c>
      <c r="E41" s="7">
        <v>144</v>
      </c>
      <c r="F41" s="7">
        <v>8</v>
      </c>
      <c r="G41" s="7">
        <v>152</v>
      </c>
      <c r="H41" s="8">
        <v>-20.441988950276244</v>
      </c>
      <c r="I41" s="8">
        <v>-42.857142857142854</v>
      </c>
      <c r="J41" s="9">
        <v>-22.051282051282051</v>
      </c>
    </row>
    <row r="42" spans="1:10" x14ac:dyDescent="0.25">
      <c r="A42" s="10" t="s">
        <v>33</v>
      </c>
      <c r="B42" s="3">
        <v>4106</v>
      </c>
      <c r="C42" s="3">
        <v>968</v>
      </c>
      <c r="D42" s="3">
        <v>5074</v>
      </c>
      <c r="E42" s="3">
        <v>4051</v>
      </c>
      <c r="F42" s="3">
        <v>966</v>
      </c>
      <c r="G42" s="3">
        <v>5017</v>
      </c>
      <c r="H42" s="4">
        <v>-1.3395031660983925</v>
      </c>
      <c r="I42" s="4">
        <v>-0.20661157024793389</v>
      </c>
      <c r="J42" s="5">
        <v>-1.1233740638549468</v>
      </c>
    </row>
    <row r="43" spans="1:10" x14ac:dyDescent="0.25">
      <c r="A43" s="6" t="s">
        <v>34</v>
      </c>
      <c r="B43" s="7">
        <v>1</v>
      </c>
      <c r="C43" s="7">
        <v>2</v>
      </c>
      <c r="D43" s="7">
        <v>3</v>
      </c>
      <c r="E43" s="7">
        <v>0</v>
      </c>
      <c r="F43" s="7">
        <v>14</v>
      </c>
      <c r="G43" s="7">
        <v>14</v>
      </c>
      <c r="H43" s="8">
        <v>-100</v>
      </c>
      <c r="I43" s="8">
        <v>600</v>
      </c>
      <c r="J43" s="9">
        <v>366.66666666666663</v>
      </c>
    </row>
    <row r="44" spans="1:10" x14ac:dyDescent="0.25">
      <c r="A44" s="10" t="s">
        <v>35</v>
      </c>
      <c r="B44" s="3">
        <v>1758</v>
      </c>
      <c r="C44" s="3">
        <v>325</v>
      </c>
      <c r="D44" s="3">
        <v>2083</v>
      </c>
      <c r="E44" s="3">
        <v>1577</v>
      </c>
      <c r="F44" s="3">
        <v>369</v>
      </c>
      <c r="G44" s="3">
        <v>1946</v>
      </c>
      <c r="H44" s="4">
        <v>-10.295790671217292</v>
      </c>
      <c r="I44" s="4">
        <v>13.538461538461538</v>
      </c>
      <c r="J44" s="5">
        <v>-6.5770523283725399</v>
      </c>
    </row>
    <row r="45" spans="1:10" x14ac:dyDescent="0.25">
      <c r="A45" s="6" t="s">
        <v>36</v>
      </c>
      <c r="B45" s="7">
        <v>1511</v>
      </c>
      <c r="C45" s="7">
        <v>4</v>
      </c>
      <c r="D45" s="7">
        <v>1515</v>
      </c>
      <c r="E45" s="7">
        <v>1576</v>
      </c>
      <c r="F45" s="7">
        <v>21</v>
      </c>
      <c r="G45" s="7">
        <v>1597</v>
      </c>
      <c r="H45" s="8">
        <v>4.301786896095301</v>
      </c>
      <c r="I45" s="8">
        <v>425</v>
      </c>
      <c r="J45" s="9">
        <v>5.4125412541254123</v>
      </c>
    </row>
    <row r="46" spans="1:10" x14ac:dyDescent="0.25">
      <c r="A46" s="10" t="s">
        <v>64</v>
      </c>
      <c r="B46" s="3">
        <v>1482</v>
      </c>
      <c r="C46" s="3">
        <v>8</v>
      </c>
      <c r="D46" s="3">
        <v>1490</v>
      </c>
      <c r="E46" s="3">
        <v>1478</v>
      </c>
      <c r="F46" s="3">
        <v>17</v>
      </c>
      <c r="G46" s="3">
        <v>1495</v>
      </c>
      <c r="H46" s="4">
        <v>-0.26990553306342779</v>
      </c>
      <c r="I46" s="4">
        <v>112.5</v>
      </c>
      <c r="J46" s="5">
        <v>0.33557046979865773</v>
      </c>
    </row>
    <row r="47" spans="1:10" x14ac:dyDescent="0.25">
      <c r="A47" s="6" t="s">
        <v>65</v>
      </c>
      <c r="B47" s="7">
        <v>906</v>
      </c>
      <c r="C47" s="7">
        <v>2</v>
      </c>
      <c r="D47" s="7">
        <v>908</v>
      </c>
      <c r="E47" s="7">
        <v>925</v>
      </c>
      <c r="F47" s="7">
        <v>6</v>
      </c>
      <c r="G47" s="7">
        <v>931</v>
      </c>
      <c r="H47" s="8">
        <v>2.0971302428256071</v>
      </c>
      <c r="I47" s="8">
        <v>200</v>
      </c>
      <c r="J47" s="9">
        <v>2.5330396475770924</v>
      </c>
    </row>
    <row r="48" spans="1:10" x14ac:dyDescent="0.25">
      <c r="A48" s="10" t="s">
        <v>38</v>
      </c>
      <c r="B48" s="3">
        <v>2160</v>
      </c>
      <c r="C48" s="3">
        <v>32</v>
      </c>
      <c r="D48" s="3">
        <v>2192</v>
      </c>
      <c r="E48" s="3">
        <v>2035</v>
      </c>
      <c r="F48" s="3">
        <v>73</v>
      </c>
      <c r="G48" s="3">
        <v>2108</v>
      </c>
      <c r="H48" s="4">
        <v>-5.7870370370370372</v>
      </c>
      <c r="I48" s="4">
        <v>128.125</v>
      </c>
      <c r="J48" s="5">
        <v>-3.832116788321168</v>
      </c>
    </row>
    <row r="49" spans="1:10" x14ac:dyDescent="0.25">
      <c r="A49" s="6" t="s">
        <v>66</v>
      </c>
      <c r="B49" s="7">
        <v>2260</v>
      </c>
      <c r="C49" s="7">
        <v>10</v>
      </c>
      <c r="D49" s="7">
        <v>2270</v>
      </c>
      <c r="E49" s="7">
        <v>2058</v>
      </c>
      <c r="F49" s="7">
        <v>23</v>
      </c>
      <c r="G49" s="7">
        <v>2081</v>
      </c>
      <c r="H49" s="8">
        <v>-8.9380530973451329</v>
      </c>
      <c r="I49" s="8">
        <v>130</v>
      </c>
      <c r="J49" s="9">
        <v>-8.3259911894273131</v>
      </c>
    </row>
    <row r="50" spans="1:10" x14ac:dyDescent="0.25">
      <c r="A50" s="10" t="s">
        <v>39</v>
      </c>
      <c r="B50" s="3">
        <v>2781</v>
      </c>
      <c r="C50" s="3">
        <v>319</v>
      </c>
      <c r="D50" s="3">
        <v>3100</v>
      </c>
      <c r="E50" s="3">
        <v>2802</v>
      </c>
      <c r="F50" s="3">
        <v>342</v>
      </c>
      <c r="G50" s="3">
        <v>3144</v>
      </c>
      <c r="H50" s="4">
        <v>0.75512405609492994</v>
      </c>
      <c r="I50" s="4">
        <v>7.2100313479623823</v>
      </c>
      <c r="J50" s="5">
        <v>1.4193548387096775</v>
      </c>
    </row>
    <row r="51" spans="1:10" x14ac:dyDescent="0.25">
      <c r="A51" s="6" t="s">
        <v>40</v>
      </c>
      <c r="B51" s="7">
        <v>178</v>
      </c>
      <c r="C51" s="7">
        <v>0</v>
      </c>
      <c r="D51" s="7">
        <v>178</v>
      </c>
      <c r="E51" s="7">
        <v>200</v>
      </c>
      <c r="F51" s="7">
        <v>0</v>
      </c>
      <c r="G51" s="7">
        <v>200</v>
      </c>
      <c r="H51" s="8">
        <v>12.359550561797752</v>
      </c>
      <c r="I51" s="8">
        <v>0</v>
      </c>
      <c r="J51" s="9">
        <v>12.359550561797752</v>
      </c>
    </row>
    <row r="52" spans="1:10" x14ac:dyDescent="0.25">
      <c r="A52" s="10" t="s">
        <v>41</v>
      </c>
      <c r="B52" s="3">
        <v>196</v>
      </c>
      <c r="C52" s="3">
        <v>2</v>
      </c>
      <c r="D52" s="3">
        <v>198</v>
      </c>
      <c r="E52" s="3">
        <v>257</v>
      </c>
      <c r="F52" s="3">
        <v>2</v>
      </c>
      <c r="G52" s="3">
        <v>259</v>
      </c>
      <c r="H52" s="4">
        <v>31.122448979591837</v>
      </c>
      <c r="I52" s="4">
        <v>0</v>
      </c>
      <c r="J52" s="5">
        <v>30.808080808080806</v>
      </c>
    </row>
    <row r="53" spans="1:10" x14ac:dyDescent="0.25">
      <c r="A53" s="6" t="s">
        <v>42</v>
      </c>
      <c r="B53" s="7">
        <v>878</v>
      </c>
      <c r="C53" s="7">
        <v>27</v>
      </c>
      <c r="D53" s="7">
        <v>905</v>
      </c>
      <c r="E53" s="7">
        <v>967</v>
      </c>
      <c r="F53" s="7">
        <v>31</v>
      </c>
      <c r="G53" s="7">
        <v>998</v>
      </c>
      <c r="H53" s="8">
        <v>10.136674259681094</v>
      </c>
      <c r="I53" s="8">
        <v>14.814814814814813</v>
      </c>
      <c r="J53" s="9">
        <v>10.276243093922652</v>
      </c>
    </row>
    <row r="54" spans="1:10" x14ac:dyDescent="0.25">
      <c r="A54" s="10" t="s">
        <v>74</v>
      </c>
      <c r="B54" s="3">
        <v>1678</v>
      </c>
      <c r="C54" s="3">
        <v>45</v>
      </c>
      <c r="D54" s="3">
        <v>1723</v>
      </c>
      <c r="E54" s="3">
        <v>2031</v>
      </c>
      <c r="F54" s="3">
        <v>86</v>
      </c>
      <c r="G54" s="3">
        <v>2117</v>
      </c>
      <c r="H54" s="4">
        <v>21.036948748510131</v>
      </c>
      <c r="I54" s="4">
        <v>91.111111111111114</v>
      </c>
      <c r="J54" s="5">
        <v>22.8670922809054</v>
      </c>
    </row>
    <row r="55" spans="1:10" x14ac:dyDescent="0.25">
      <c r="A55" s="6" t="s">
        <v>43</v>
      </c>
      <c r="B55" s="7">
        <v>816</v>
      </c>
      <c r="C55" s="7">
        <v>0</v>
      </c>
      <c r="D55" s="7">
        <v>816</v>
      </c>
      <c r="E55" s="7">
        <v>817</v>
      </c>
      <c r="F55" s="7">
        <v>0</v>
      </c>
      <c r="G55" s="7">
        <v>817</v>
      </c>
      <c r="H55" s="8">
        <v>0.12254901960784313</v>
      </c>
      <c r="I55" s="8">
        <v>0</v>
      </c>
      <c r="J55" s="9">
        <v>0.12254901960784313</v>
      </c>
    </row>
    <row r="56" spans="1:10" x14ac:dyDescent="0.25">
      <c r="A56" s="10" t="s">
        <v>61</v>
      </c>
      <c r="B56" s="3">
        <v>74</v>
      </c>
      <c r="C56" s="3">
        <v>23</v>
      </c>
      <c r="D56" s="3">
        <v>97</v>
      </c>
      <c r="E56" s="3">
        <v>70</v>
      </c>
      <c r="F56" s="3">
        <v>6</v>
      </c>
      <c r="G56" s="3">
        <v>76</v>
      </c>
      <c r="H56" s="4">
        <v>-5.4054054054054053</v>
      </c>
      <c r="I56" s="4">
        <v>-73.91304347826086</v>
      </c>
      <c r="J56" s="5">
        <v>-21.649484536082475</v>
      </c>
    </row>
    <row r="57" spans="1:10" x14ac:dyDescent="0.25">
      <c r="A57" s="6" t="s">
        <v>44</v>
      </c>
      <c r="B57" s="7">
        <v>321</v>
      </c>
      <c r="C57" s="7">
        <v>6</v>
      </c>
      <c r="D57" s="7">
        <v>327</v>
      </c>
      <c r="E57" s="7">
        <v>332</v>
      </c>
      <c r="F57" s="7">
        <v>8</v>
      </c>
      <c r="G57" s="7">
        <v>340</v>
      </c>
      <c r="H57" s="8">
        <v>3.4267912772585665</v>
      </c>
      <c r="I57" s="8">
        <v>33.333333333333329</v>
      </c>
      <c r="J57" s="9">
        <v>3.9755351681957185</v>
      </c>
    </row>
    <row r="58" spans="1:10" x14ac:dyDescent="0.25">
      <c r="A58" s="10" t="s">
        <v>45</v>
      </c>
      <c r="B58" s="3">
        <v>0</v>
      </c>
      <c r="C58" s="3">
        <v>0</v>
      </c>
      <c r="D58" s="3">
        <v>0</v>
      </c>
      <c r="E58" s="3">
        <v>0</v>
      </c>
      <c r="F58" s="3">
        <v>0</v>
      </c>
      <c r="G58" s="3">
        <v>0</v>
      </c>
      <c r="H58" s="4">
        <v>0</v>
      </c>
      <c r="I58" s="4">
        <v>0</v>
      </c>
      <c r="J58" s="5">
        <v>0</v>
      </c>
    </row>
    <row r="59" spans="1:10" x14ac:dyDescent="0.25">
      <c r="A59" s="6" t="s">
        <v>46</v>
      </c>
      <c r="B59" s="7">
        <v>3215</v>
      </c>
      <c r="C59" s="7">
        <v>13</v>
      </c>
      <c r="D59" s="7">
        <v>3228</v>
      </c>
      <c r="E59" s="7">
        <v>3163</v>
      </c>
      <c r="F59" s="7">
        <v>19</v>
      </c>
      <c r="G59" s="7">
        <v>3182</v>
      </c>
      <c r="H59" s="8">
        <v>-1.6174183514774496</v>
      </c>
      <c r="I59" s="8">
        <v>46.153846153846153</v>
      </c>
      <c r="J59" s="9">
        <v>-1.4250309789343247</v>
      </c>
    </row>
    <row r="60" spans="1:10" x14ac:dyDescent="0.25">
      <c r="A60" s="10" t="s">
        <v>72</v>
      </c>
      <c r="B60" s="3">
        <v>162</v>
      </c>
      <c r="C60" s="3">
        <v>40</v>
      </c>
      <c r="D60" s="3">
        <v>202</v>
      </c>
      <c r="E60" s="3">
        <v>138</v>
      </c>
      <c r="F60" s="3">
        <v>86</v>
      </c>
      <c r="G60" s="3">
        <v>224</v>
      </c>
      <c r="H60" s="4">
        <v>-14.814814814814813</v>
      </c>
      <c r="I60" s="4">
        <v>114.99999999999999</v>
      </c>
      <c r="J60" s="5">
        <v>10.891089108910892</v>
      </c>
    </row>
    <row r="61" spans="1:10" x14ac:dyDescent="0.25">
      <c r="A61" s="6" t="s">
        <v>73</v>
      </c>
      <c r="B61" s="7">
        <v>100</v>
      </c>
      <c r="C61" s="7">
        <v>125</v>
      </c>
      <c r="D61" s="7">
        <v>225</v>
      </c>
      <c r="E61" s="7">
        <v>90</v>
      </c>
      <c r="F61" s="7">
        <v>96</v>
      </c>
      <c r="G61" s="7">
        <v>186</v>
      </c>
      <c r="H61" s="8">
        <v>-10</v>
      </c>
      <c r="I61" s="8">
        <v>-23.200000000000003</v>
      </c>
      <c r="J61" s="9">
        <v>-17.333333333333336</v>
      </c>
    </row>
    <row r="62" spans="1:10" x14ac:dyDescent="0.25">
      <c r="A62" s="11" t="s">
        <v>47</v>
      </c>
      <c r="B62" s="12">
        <v>111490</v>
      </c>
      <c r="C62" s="12">
        <v>45677</v>
      </c>
      <c r="D62" s="12">
        <v>157167</v>
      </c>
      <c r="E62" s="12">
        <v>104577</v>
      </c>
      <c r="F62" s="12">
        <v>45319</v>
      </c>
      <c r="G62" s="12">
        <v>149896</v>
      </c>
      <c r="H62" s="20">
        <v>-6.200556103686429</v>
      </c>
      <c r="I62" s="20">
        <v>-0.78376425772270519</v>
      </c>
      <c r="J62" s="20">
        <v>-4.6262892337449975</v>
      </c>
    </row>
    <row r="63" spans="1:10" x14ac:dyDescent="0.25">
      <c r="A63" s="14" t="s">
        <v>48</v>
      </c>
      <c r="B63" s="21">
        <v>182555</v>
      </c>
      <c r="C63" s="21">
        <v>210472</v>
      </c>
      <c r="D63" s="21">
        <v>393027</v>
      </c>
      <c r="E63" s="21">
        <v>182058</v>
      </c>
      <c r="F63" s="21">
        <v>224691</v>
      </c>
      <c r="G63" s="21">
        <v>406749</v>
      </c>
      <c r="H63" s="22">
        <v>-0.27224672016652512</v>
      </c>
      <c r="I63" s="22">
        <v>6.7557679881409403</v>
      </c>
      <c r="J63" s="22">
        <v>3.4913631887885566</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3" t="s">
        <v>77</v>
      </c>
      <c r="B67" s="63"/>
      <c r="C67" s="63"/>
      <c r="D67" s="63"/>
      <c r="E67" s="63"/>
      <c r="F67" s="63"/>
      <c r="G67" s="63"/>
      <c r="H67" s="63"/>
      <c r="I67" s="63"/>
      <c r="J67" s="63"/>
    </row>
    <row r="68" spans="1:10" x14ac:dyDescent="0.25">
      <c r="A68" s="35" t="s">
        <v>62</v>
      </c>
    </row>
  </sheetData>
  <mergeCells count="6">
    <mergeCell ref="A67:J67"/>
    <mergeCell ref="A1:J1"/>
    <mergeCell ref="A2:A3"/>
    <mergeCell ref="B2:D2"/>
    <mergeCell ref="E2:G2"/>
    <mergeCell ref="H2:J2"/>
  </mergeCells>
  <conditionalFormatting sqref="B4:C5 E4:F5">
    <cfRule type="cellIs" dxfId="43" priority="50" operator="equal">
      <formula>0</formula>
    </cfRule>
  </conditionalFormatting>
  <conditionalFormatting sqref="D4:D5">
    <cfRule type="cellIs" dxfId="42" priority="42" operator="equal">
      <formula>0</formula>
    </cfRule>
  </conditionalFormatting>
  <conditionalFormatting sqref="G4:G5">
    <cfRule type="cellIs" dxfId="41" priority="38" operator="equal">
      <formula>0</formula>
    </cfRule>
  </conditionalFormatting>
  <conditionalFormatting sqref="H8:J46">
    <cfRule type="cellIs" dxfId="40" priority="25" operator="equal">
      <formula>0</formula>
    </cfRule>
  </conditionalFormatting>
  <conditionalFormatting sqref="H4:J5">
    <cfRule type="cellIs" dxfId="39" priority="27" operator="equal">
      <formula>0</formula>
    </cfRule>
  </conditionalFormatting>
  <conditionalFormatting sqref="H6:J7">
    <cfRule type="cellIs" dxfId="38" priority="26" operator="equal">
      <formula>0</formula>
    </cfRule>
  </conditionalFormatting>
  <conditionalFormatting sqref="H47:J47">
    <cfRule type="cellIs" dxfId="37" priority="21" operator="equal">
      <formula>0</formula>
    </cfRule>
  </conditionalFormatting>
  <conditionalFormatting sqref="H46:J60">
    <cfRule type="cellIs" dxfId="36" priority="20" operator="equal">
      <formula>0</formula>
    </cfRule>
  </conditionalFormatting>
  <conditionalFormatting sqref="H60:J60">
    <cfRule type="cellIs" dxfId="35" priority="18" operator="equal">
      <formula>0</formula>
    </cfRule>
  </conditionalFormatting>
  <conditionalFormatting sqref="H46:J46">
    <cfRule type="cellIs" dxfId="34" priority="12" operator="equal">
      <formula>0</formula>
    </cfRule>
  </conditionalFormatting>
  <conditionalFormatting sqref="H59:J59">
    <cfRule type="cellIs" dxfId="33" priority="10" operator="equal">
      <formula>0</formula>
    </cfRule>
  </conditionalFormatting>
  <conditionalFormatting sqref="H60:J60">
    <cfRule type="cellIs" dxfId="32" priority="8" operator="equal">
      <formula>0</formula>
    </cfRule>
  </conditionalFormatting>
  <conditionalFormatting sqref="H61:J61">
    <cfRule type="cellIs" dxfId="31" priority="6" operator="equal">
      <formula>0</formula>
    </cfRule>
  </conditionalFormatting>
  <conditionalFormatting sqref="H61:J61">
    <cfRule type="cellIs" dxfId="30" priority="4" operator="equal">
      <formula>0</formula>
    </cfRule>
  </conditionalFormatting>
  <conditionalFormatting sqref="B6:C61 E6:F61">
    <cfRule type="cellIs" dxfId="29" priority="3" operator="equal">
      <formula>0</formula>
    </cfRule>
  </conditionalFormatting>
  <conditionalFormatting sqref="D6:D61">
    <cfRule type="cellIs" dxfId="28" priority="2" operator="equal">
      <formula>0</formula>
    </cfRule>
  </conditionalFormatting>
  <conditionalFormatting sqref="G6:G61">
    <cfRule type="cellIs" dxfId="2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55" zoomScaleNormal="55" workbookViewId="0">
      <selection activeCell="P25" sqref="P25"/>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4" t="s">
        <v>57</v>
      </c>
      <c r="B1" s="65"/>
      <c r="C1" s="65"/>
      <c r="D1" s="65"/>
      <c r="E1" s="65"/>
      <c r="F1" s="65"/>
      <c r="G1" s="65"/>
      <c r="H1" s="65"/>
      <c r="I1" s="65"/>
      <c r="J1" s="66"/>
    </row>
    <row r="2" spans="1:10" ht="51.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61411.584000000003</v>
      </c>
      <c r="C5" s="7">
        <v>1035464.1090000001</v>
      </c>
      <c r="D5" s="7">
        <v>1096875.693</v>
      </c>
      <c r="E5" s="7">
        <v>58233.926999999996</v>
      </c>
      <c r="F5" s="7">
        <v>959929.95199999993</v>
      </c>
      <c r="G5" s="7">
        <v>1018163.879</v>
      </c>
      <c r="H5" s="8">
        <v>-5.1743609153608645</v>
      </c>
      <c r="I5" s="8">
        <v>-7.2947151275911697</v>
      </c>
      <c r="J5" s="9">
        <v>-7.1760013009970152</v>
      </c>
    </row>
    <row r="6" spans="1:10" x14ac:dyDescent="0.25">
      <c r="A6" s="10" t="s">
        <v>68</v>
      </c>
      <c r="B6" s="3">
        <v>42908.453999999998</v>
      </c>
      <c r="C6" s="3">
        <v>95287.534</v>
      </c>
      <c r="D6" s="3">
        <v>138195.98800000001</v>
      </c>
      <c r="E6" s="3">
        <v>45750.454999999994</v>
      </c>
      <c r="F6" s="3">
        <v>110533.522</v>
      </c>
      <c r="G6" s="3">
        <v>156283.97699999998</v>
      </c>
      <c r="H6" s="4">
        <v>6.6234057279248439</v>
      </c>
      <c r="I6" s="4">
        <v>15.999981697500953</v>
      </c>
      <c r="J6" s="5">
        <v>13.0886498673174</v>
      </c>
    </row>
    <row r="7" spans="1:10" x14ac:dyDescent="0.25">
      <c r="A7" s="6" t="s">
        <v>6</v>
      </c>
      <c r="B7" s="7">
        <v>23579.271000000001</v>
      </c>
      <c r="C7" s="7">
        <v>13732.662</v>
      </c>
      <c r="D7" s="7">
        <v>37311.933000000005</v>
      </c>
      <c r="E7" s="7">
        <v>24167.969000000001</v>
      </c>
      <c r="F7" s="7">
        <v>14676.388999999999</v>
      </c>
      <c r="G7" s="7">
        <v>38844.358</v>
      </c>
      <c r="H7" s="8">
        <v>2.4966759998644585</v>
      </c>
      <c r="I7" s="8">
        <v>6.8721344776416906</v>
      </c>
      <c r="J7" s="9">
        <v>4.1070640859051588</v>
      </c>
    </row>
    <row r="8" spans="1:10" x14ac:dyDescent="0.25">
      <c r="A8" s="10" t="s">
        <v>7</v>
      </c>
      <c r="B8" s="3">
        <v>26390.939000000002</v>
      </c>
      <c r="C8" s="3">
        <v>15291.379000000001</v>
      </c>
      <c r="D8" s="3">
        <v>41682.317999999999</v>
      </c>
      <c r="E8" s="3">
        <v>25109.71</v>
      </c>
      <c r="F8" s="3">
        <v>16401.988000000001</v>
      </c>
      <c r="G8" s="3">
        <v>41511.698000000004</v>
      </c>
      <c r="H8" s="4">
        <v>-4.854806416702349</v>
      </c>
      <c r="I8" s="4">
        <v>7.2629747781413334</v>
      </c>
      <c r="J8" s="5">
        <v>-0.40933424096038834</v>
      </c>
    </row>
    <row r="9" spans="1:10" x14ac:dyDescent="0.25">
      <c r="A9" s="6" t="s">
        <v>8</v>
      </c>
      <c r="B9" s="7">
        <v>17303.689999999999</v>
      </c>
      <c r="C9" s="7">
        <v>49893.673999999999</v>
      </c>
      <c r="D9" s="7">
        <v>67197.364000000001</v>
      </c>
      <c r="E9" s="7">
        <v>16628.368999999999</v>
      </c>
      <c r="F9" s="7">
        <v>49288.044000000002</v>
      </c>
      <c r="G9" s="7">
        <v>65916.413</v>
      </c>
      <c r="H9" s="53">
        <v>-3.9027571575773718</v>
      </c>
      <c r="I9" s="8">
        <v>-1.2138412577113431</v>
      </c>
      <c r="J9" s="9">
        <v>-1.9062518583318251</v>
      </c>
    </row>
    <row r="10" spans="1:10" x14ac:dyDescent="0.25">
      <c r="A10" s="10" t="s">
        <v>69</v>
      </c>
      <c r="B10" s="3">
        <v>1121.7560000000001</v>
      </c>
      <c r="C10" s="3">
        <v>844.49700000000007</v>
      </c>
      <c r="D10" s="3">
        <v>1966.2530000000002</v>
      </c>
      <c r="E10" s="3">
        <v>1025.0329999999999</v>
      </c>
      <c r="F10" s="3">
        <v>738.94200000000001</v>
      </c>
      <c r="G10" s="3">
        <v>1763.9749999999999</v>
      </c>
      <c r="H10" s="36">
        <v>-8.6224633521015424</v>
      </c>
      <c r="I10" s="4">
        <v>-12.499156302509073</v>
      </c>
      <c r="J10" s="5">
        <v>-10.287485893219246</v>
      </c>
    </row>
    <row r="11" spans="1:10" x14ac:dyDescent="0.25">
      <c r="A11" s="6" t="s">
        <v>9</v>
      </c>
      <c r="B11" s="7">
        <v>2641.1319999999996</v>
      </c>
      <c r="C11" s="7">
        <v>3002.6350000000002</v>
      </c>
      <c r="D11" s="7">
        <v>5643.7669999999998</v>
      </c>
      <c r="E11" s="7">
        <v>2553.2809999999999</v>
      </c>
      <c r="F11" s="7">
        <v>3347.4</v>
      </c>
      <c r="G11" s="7">
        <v>5900.6810000000005</v>
      </c>
      <c r="H11" s="8">
        <v>-3.3262631326264525</v>
      </c>
      <c r="I11" s="8">
        <v>11.482081571686196</v>
      </c>
      <c r="J11" s="9">
        <v>4.552172334541817</v>
      </c>
    </row>
    <row r="12" spans="1:10" x14ac:dyDescent="0.25">
      <c r="A12" s="10" t="s">
        <v>10</v>
      </c>
      <c r="B12" s="3">
        <v>3206.9790000000003</v>
      </c>
      <c r="C12" s="3">
        <v>748.91500000000008</v>
      </c>
      <c r="D12" s="3">
        <v>3955.8940000000002</v>
      </c>
      <c r="E12" s="3">
        <v>2999.8180000000002</v>
      </c>
      <c r="F12" s="3">
        <v>680.93200000000002</v>
      </c>
      <c r="G12" s="3">
        <v>3680.75</v>
      </c>
      <c r="H12" s="4">
        <v>-6.4596930631600653</v>
      </c>
      <c r="I12" s="4">
        <v>-9.0775321631960981</v>
      </c>
      <c r="J12" s="5">
        <v>-6.9552925331164142</v>
      </c>
    </row>
    <row r="13" spans="1:10" x14ac:dyDescent="0.25">
      <c r="A13" s="6" t="s">
        <v>11</v>
      </c>
      <c r="B13" s="7">
        <v>12598.645</v>
      </c>
      <c r="C13" s="7">
        <v>3989.299</v>
      </c>
      <c r="D13" s="7">
        <v>16587.944</v>
      </c>
      <c r="E13" s="7">
        <v>0</v>
      </c>
      <c r="F13" s="7">
        <v>0</v>
      </c>
      <c r="G13" s="7">
        <v>0</v>
      </c>
      <c r="H13" s="8">
        <v>-100</v>
      </c>
      <c r="I13" s="8">
        <v>-100</v>
      </c>
      <c r="J13" s="9">
        <v>-100</v>
      </c>
    </row>
    <row r="14" spans="1:10" x14ac:dyDescent="0.25">
      <c r="A14" s="10" t="s">
        <v>76</v>
      </c>
      <c r="B14" s="3">
        <v>0</v>
      </c>
      <c r="C14" s="3">
        <v>0</v>
      </c>
      <c r="D14" s="3">
        <v>0</v>
      </c>
      <c r="E14" s="3">
        <v>10654.287</v>
      </c>
      <c r="F14" s="3">
        <v>4866.1329999999998</v>
      </c>
      <c r="G14" s="3">
        <v>15520.42</v>
      </c>
      <c r="H14" s="4">
        <v>0</v>
      </c>
      <c r="I14" s="4">
        <v>0</v>
      </c>
      <c r="J14" s="5">
        <v>0</v>
      </c>
    </row>
    <row r="15" spans="1:10" x14ac:dyDescent="0.25">
      <c r="A15" s="6" t="s">
        <v>12</v>
      </c>
      <c r="B15" s="7">
        <v>6288.6549999999997</v>
      </c>
      <c r="C15" s="7">
        <v>1071.646</v>
      </c>
      <c r="D15" s="7">
        <v>7360.3009999999995</v>
      </c>
      <c r="E15" s="7">
        <v>5960.4089999999997</v>
      </c>
      <c r="F15" s="7">
        <v>1229.173</v>
      </c>
      <c r="G15" s="7">
        <v>7189.5819999999994</v>
      </c>
      <c r="H15" s="8">
        <v>-5.2196534871129057</v>
      </c>
      <c r="I15" s="8">
        <v>14.699536973963422</v>
      </c>
      <c r="J15" s="9">
        <v>-2.3194567722162458</v>
      </c>
    </row>
    <row r="16" spans="1:10" x14ac:dyDescent="0.25">
      <c r="A16" s="10" t="s">
        <v>13</v>
      </c>
      <c r="B16" s="3">
        <v>3448.74</v>
      </c>
      <c r="C16" s="3">
        <v>20.168000000000003</v>
      </c>
      <c r="D16" s="3">
        <v>3468.9079999999999</v>
      </c>
      <c r="E16" s="3">
        <v>3374.2950000000001</v>
      </c>
      <c r="F16" s="3">
        <v>47.756</v>
      </c>
      <c r="G16" s="3">
        <v>3422.0509999999999</v>
      </c>
      <c r="H16" s="4">
        <v>-2.1586144504949552</v>
      </c>
      <c r="I16" s="4">
        <v>136.7909559698532</v>
      </c>
      <c r="J16" s="5">
        <v>-1.350770905426145</v>
      </c>
    </row>
    <row r="17" spans="1:10" x14ac:dyDescent="0.25">
      <c r="A17" s="6" t="s">
        <v>14</v>
      </c>
      <c r="B17" s="7">
        <v>6581.5609999999997</v>
      </c>
      <c r="C17" s="7">
        <v>1761.836</v>
      </c>
      <c r="D17" s="7">
        <v>8343.396999999999</v>
      </c>
      <c r="E17" s="7">
        <v>6594.1949999999997</v>
      </c>
      <c r="F17" s="7">
        <v>2660.1190000000001</v>
      </c>
      <c r="G17" s="7">
        <v>9254.3140000000003</v>
      </c>
      <c r="H17" s="8">
        <v>0.19196053945257083</v>
      </c>
      <c r="I17" s="8">
        <v>50.985619546881779</v>
      </c>
      <c r="J17" s="9">
        <v>10.917819204815512</v>
      </c>
    </row>
    <row r="18" spans="1:10" x14ac:dyDescent="0.25">
      <c r="A18" s="10" t="s">
        <v>15</v>
      </c>
      <c r="B18" s="3">
        <v>907.83800000000008</v>
      </c>
      <c r="C18" s="3">
        <v>38.472000000000001</v>
      </c>
      <c r="D18" s="3">
        <v>946.31000000000006</v>
      </c>
      <c r="E18" s="3">
        <v>862.06099999999992</v>
      </c>
      <c r="F18" s="3">
        <v>12.272</v>
      </c>
      <c r="G18" s="3">
        <v>874.33299999999997</v>
      </c>
      <c r="H18" s="4">
        <v>-5.0424194625032381</v>
      </c>
      <c r="I18" s="4">
        <v>-68.101476398419635</v>
      </c>
      <c r="J18" s="5">
        <v>-7.6060698925299413</v>
      </c>
    </row>
    <row r="19" spans="1:10" x14ac:dyDescent="0.25">
      <c r="A19" s="6" t="s">
        <v>16</v>
      </c>
      <c r="B19" s="7">
        <v>902.19399999999996</v>
      </c>
      <c r="C19" s="7">
        <v>0</v>
      </c>
      <c r="D19" s="7">
        <v>902.19399999999996</v>
      </c>
      <c r="E19" s="7">
        <v>861.07099999999991</v>
      </c>
      <c r="F19" s="7">
        <v>0</v>
      </c>
      <c r="G19" s="7">
        <v>861.07099999999991</v>
      </c>
      <c r="H19" s="8">
        <v>-4.5581105615865374</v>
      </c>
      <c r="I19" s="8">
        <v>0</v>
      </c>
      <c r="J19" s="9">
        <v>-4.5581105615865374</v>
      </c>
    </row>
    <row r="20" spans="1:10" x14ac:dyDescent="0.25">
      <c r="A20" s="10" t="s">
        <v>17</v>
      </c>
      <c r="B20" s="3">
        <v>306.93399999999997</v>
      </c>
      <c r="C20" s="3">
        <v>112.47799999999999</v>
      </c>
      <c r="D20" s="3">
        <v>419.41199999999998</v>
      </c>
      <c r="E20" s="3">
        <v>314.14</v>
      </c>
      <c r="F20" s="3">
        <v>189.405</v>
      </c>
      <c r="G20" s="3">
        <v>503.54499999999996</v>
      </c>
      <c r="H20" s="4">
        <v>2.3477359953605719</v>
      </c>
      <c r="I20" s="4">
        <v>68.392930173011621</v>
      </c>
      <c r="J20" s="5">
        <v>20.05975031711062</v>
      </c>
    </row>
    <row r="21" spans="1:10" x14ac:dyDescent="0.25">
      <c r="A21" s="6" t="s">
        <v>70</v>
      </c>
      <c r="B21" s="7">
        <v>0</v>
      </c>
      <c r="C21" s="7">
        <v>0</v>
      </c>
      <c r="D21" s="7">
        <v>0</v>
      </c>
      <c r="E21" s="7">
        <v>0</v>
      </c>
      <c r="F21" s="7">
        <v>0</v>
      </c>
      <c r="G21" s="7">
        <v>0</v>
      </c>
      <c r="H21" s="8">
        <v>0</v>
      </c>
      <c r="I21" s="8">
        <v>0</v>
      </c>
      <c r="J21" s="9">
        <v>0</v>
      </c>
    </row>
    <row r="22" spans="1:10" x14ac:dyDescent="0.25">
      <c r="A22" s="10" t="s">
        <v>18</v>
      </c>
      <c r="B22" s="3">
        <v>322.73900000000003</v>
      </c>
      <c r="C22" s="3">
        <v>96.39200000000001</v>
      </c>
      <c r="D22" s="3">
        <v>419.13100000000003</v>
      </c>
      <c r="E22" s="3">
        <v>302.32600000000002</v>
      </c>
      <c r="F22" s="3">
        <v>225.85899999999998</v>
      </c>
      <c r="G22" s="3">
        <v>528.18499999999995</v>
      </c>
      <c r="H22" s="36">
        <v>-6.324925094271225</v>
      </c>
      <c r="I22" s="4">
        <v>134.31301352809359</v>
      </c>
      <c r="J22" s="5">
        <v>26.019072795856168</v>
      </c>
    </row>
    <row r="23" spans="1:10" x14ac:dyDescent="0.25">
      <c r="A23" s="6" t="s">
        <v>19</v>
      </c>
      <c r="B23" s="7">
        <v>0</v>
      </c>
      <c r="C23" s="7">
        <v>0</v>
      </c>
      <c r="D23" s="7">
        <v>0</v>
      </c>
      <c r="E23" s="7">
        <v>0</v>
      </c>
      <c r="F23" s="7">
        <v>0</v>
      </c>
      <c r="G23" s="7">
        <v>0</v>
      </c>
      <c r="H23" s="8">
        <v>0</v>
      </c>
      <c r="I23" s="8">
        <v>0</v>
      </c>
      <c r="J23" s="9">
        <v>0</v>
      </c>
    </row>
    <row r="24" spans="1:10" x14ac:dyDescent="0.25">
      <c r="A24" s="10" t="s">
        <v>20</v>
      </c>
      <c r="B24" s="3">
        <v>2261.31</v>
      </c>
      <c r="C24" s="3">
        <v>27.033999999999999</v>
      </c>
      <c r="D24" s="3">
        <v>2288.3440000000001</v>
      </c>
      <c r="E24" s="3">
        <v>2060.7840000000001</v>
      </c>
      <c r="F24" s="3">
        <v>48.966999999999999</v>
      </c>
      <c r="G24" s="3">
        <v>2109.7510000000002</v>
      </c>
      <c r="H24" s="4">
        <v>-8.8676917362059982</v>
      </c>
      <c r="I24" s="4">
        <v>81.131168158615068</v>
      </c>
      <c r="J24" s="5">
        <v>-7.8044647133472864</v>
      </c>
    </row>
    <row r="25" spans="1:10" x14ac:dyDescent="0.25">
      <c r="A25" s="6" t="s">
        <v>21</v>
      </c>
      <c r="B25" s="7">
        <v>503.06700000000001</v>
      </c>
      <c r="C25" s="7">
        <v>13.85</v>
      </c>
      <c r="D25" s="7">
        <v>516.91700000000003</v>
      </c>
      <c r="E25" s="7">
        <v>494.96800000000002</v>
      </c>
      <c r="F25" s="7">
        <v>12.928999999999998</v>
      </c>
      <c r="G25" s="7">
        <v>507.89699999999999</v>
      </c>
      <c r="H25" s="8">
        <v>-1.6099247217567418</v>
      </c>
      <c r="I25" s="8">
        <v>-6.6498194945848468</v>
      </c>
      <c r="J25" s="9">
        <v>-1.7449609898687872</v>
      </c>
    </row>
    <row r="26" spans="1:10" x14ac:dyDescent="0.25">
      <c r="A26" s="10" t="s">
        <v>22</v>
      </c>
      <c r="B26" s="3">
        <v>593.70900000000006</v>
      </c>
      <c r="C26" s="3">
        <v>245.86499999999998</v>
      </c>
      <c r="D26" s="3">
        <v>839.57400000000007</v>
      </c>
      <c r="E26" s="3">
        <v>626.65300000000002</v>
      </c>
      <c r="F26" s="3">
        <v>291.608</v>
      </c>
      <c r="G26" s="3">
        <v>918.26099999999997</v>
      </c>
      <c r="H26" s="4">
        <v>5.5488463203353762</v>
      </c>
      <c r="I26" s="4">
        <v>18.604925467227961</v>
      </c>
      <c r="J26" s="5">
        <v>9.3722530712003813</v>
      </c>
    </row>
    <row r="27" spans="1:10" x14ac:dyDescent="0.25">
      <c r="A27" s="6" t="s">
        <v>23</v>
      </c>
      <c r="B27" s="7">
        <v>279.916</v>
      </c>
      <c r="C27" s="7">
        <v>2.5510000000000002</v>
      </c>
      <c r="D27" s="7">
        <v>282.46699999999998</v>
      </c>
      <c r="E27" s="7">
        <v>282.27800000000002</v>
      </c>
      <c r="F27" s="7">
        <v>31.216999999999999</v>
      </c>
      <c r="G27" s="7">
        <v>313.495</v>
      </c>
      <c r="H27" s="8">
        <v>0.84382457594422</v>
      </c>
      <c r="I27" s="8">
        <v>1123.7161897295177</v>
      </c>
      <c r="J27" s="9">
        <v>10.98464599404533</v>
      </c>
    </row>
    <row r="28" spans="1:10" x14ac:dyDescent="0.25">
      <c r="A28" s="10" t="s">
        <v>24</v>
      </c>
      <c r="B28" s="3">
        <v>0</v>
      </c>
      <c r="C28" s="3">
        <v>0</v>
      </c>
      <c r="D28" s="3">
        <v>0</v>
      </c>
      <c r="E28" s="3">
        <v>0</v>
      </c>
      <c r="F28" s="3">
        <v>0</v>
      </c>
      <c r="G28" s="3">
        <v>0</v>
      </c>
      <c r="H28" s="4">
        <v>0</v>
      </c>
      <c r="I28" s="4">
        <v>0</v>
      </c>
      <c r="J28" s="5">
        <v>0</v>
      </c>
    </row>
    <row r="29" spans="1:10" x14ac:dyDescent="0.25">
      <c r="A29" s="6" t="s">
        <v>25</v>
      </c>
      <c r="B29" s="7">
        <v>1215.4269999999999</v>
      </c>
      <c r="C29" s="7">
        <v>312.32900000000001</v>
      </c>
      <c r="D29" s="7">
        <v>1527.7559999999999</v>
      </c>
      <c r="E29" s="7">
        <v>1121.365</v>
      </c>
      <c r="F29" s="7">
        <v>220.26400000000001</v>
      </c>
      <c r="G29" s="7">
        <v>1341.6289999999999</v>
      </c>
      <c r="H29" s="8">
        <v>-7.7390085953331553</v>
      </c>
      <c r="I29" s="8">
        <v>-29.47692977597341</v>
      </c>
      <c r="J29" s="9">
        <v>-12.183031845399395</v>
      </c>
    </row>
    <row r="30" spans="1:10" x14ac:dyDescent="0.25">
      <c r="A30" s="10" t="s">
        <v>26</v>
      </c>
      <c r="B30" s="3">
        <v>5506.5280000000002</v>
      </c>
      <c r="C30" s="3">
        <v>711.00299999999993</v>
      </c>
      <c r="D30" s="3">
        <v>6217.5309999999999</v>
      </c>
      <c r="E30" s="3">
        <v>5180.6369999999997</v>
      </c>
      <c r="F30" s="3">
        <v>1008.756</v>
      </c>
      <c r="G30" s="3">
        <v>6189.393</v>
      </c>
      <c r="H30" s="4">
        <v>-5.9182664648213992</v>
      </c>
      <c r="I30" s="4">
        <v>41.877882371804347</v>
      </c>
      <c r="J30" s="5">
        <v>-0.45255906243169386</v>
      </c>
    </row>
    <row r="31" spans="1:10" x14ac:dyDescent="0.25">
      <c r="A31" s="6" t="s">
        <v>27</v>
      </c>
      <c r="B31" s="7">
        <v>2177.826</v>
      </c>
      <c r="C31" s="7">
        <v>339.55799999999999</v>
      </c>
      <c r="D31" s="7">
        <v>2517.384</v>
      </c>
      <c r="E31" s="7">
        <v>2230.8829999999998</v>
      </c>
      <c r="F31" s="7">
        <v>381.089</v>
      </c>
      <c r="G31" s="7">
        <v>2611.9719999999998</v>
      </c>
      <c r="H31" s="8">
        <v>2.4362368710815185</v>
      </c>
      <c r="I31" s="8">
        <v>12.23090017022129</v>
      </c>
      <c r="J31" s="9">
        <v>3.7573925948524241</v>
      </c>
    </row>
    <row r="32" spans="1:10" x14ac:dyDescent="0.25">
      <c r="A32" s="10" t="s">
        <v>63</v>
      </c>
      <c r="B32" s="3">
        <v>981.69499999999994</v>
      </c>
      <c r="C32" s="3">
        <v>8.1239999999999988</v>
      </c>
      <c r="D32" s="3">
        <v>989.81899999999996</v>
      </c>
      <c r="E32" s="3">
        <v>903.53199999999993</v>
      </c>
      <c r="F32" s="3">
        <v>34.890999999999998</v>
      </c>
      <c r="G32" s="3">
        <v>938.42299999999989</v>
      </c>
      <c r="H32" s="4">
        <v>-7.9620452380831122</v>
      </c>
      <c r="I32" s="4">
        <v>329.48055145248651</v>
      </c>
      <c r="J32" s="40">
        <v>-5.1924644808798455</v>
      </c>
    </row>
    <row r="33" spans="1:10" x14ac:dyDescent="0.25">
      <c r="A33" s="6" t="s">
        <v>71</v>
      </c>
      <c r="B33" s="7">
        <v>0</v>
      </c>
      <c r="C33" s="7">
        <v>620.67600000000004</v>
      </c>
      <c r="D33" s="7">
        <v>620.67600000000004</v>
      </c>
      <c r="E33" s="7">
        <v>2.673</v>
      </c>
      <c r="F33" s="7">
        <v>776.83600000000001</v>
      </c>
      <c r="G33" s="7">
        <v>779.50900000000001</v>
      </c>
      <c r="H33" s="8">
        <v>0</v>
      </c>
      <c r="I33" s="53">
        <v>25.159664623732823</v>
      </c>
      <c r="J33" s="9">
        <v>25.590324098241268</v>
      </c>
    </row>
    <row r="34" spans="1:10" x14ac:dyDescent="0.25">
      <c r="A34" s="10" t="s">
        <v>60</v>
      </c>
      <c r="B34" s="3">
        <v>348.37099999999998</v>
      </c>
      <c r="C34" s="3">
        <v>0</v>
      </c>
      <c r="D34" s="3">
        <v>348.37099999999998</v>
      </c>
      <c r="E34" s="3">
        <v>415.822</v>
      </c>
      <c r="F34" s="3">
        <v>0</v>
      </c>
      <c r="G34" s="3">
        <v>415.822</v>
      </c>
      <c r="H34" s="4">
        <v>19.361829773431204</v>
      </c>
      <c r="I34" s="4">
        <v>0</v>
      </c>
      <c r="J34" s="5">
        <v>19.361829773431204</v>
      </c>
    </row>
    <row r="35" spans="1:10" x14ac:dyDescent="0.25">
      <c r="A35" s="6" t="s">
        <v>28</v>
      </c>
      <c r="B35" s="7">
        <v>426.44900000000001</v>
      </c>
      <c r="C35" s="7">
        <v>0</v>
      </c>
      <c r="D35" s="7">
        <v>426.44900000000001</v>
      </c>
      <c r="E35" s="7">
        <v>1199.29</v>
      </c>
      <c r="F35" s="7">
        <v>0</v>
      </c>
      <c r="G35" s="7">
        <v>1199.29</v>
      </c>
      <c r="H35" s="8">
        <v>181.22706349411064</v>
      </c>
      <c r="I35" s="8">
        <v>0</v>
      </c>
      <c r="J35" s="9">
        <v>181.22706349411064</v>
      </c>
    </row>
    <row r="36" spans="1:10" x14ac:dyDescent="0.25">
      <c r="A36" s="10" t="s">
        <v>59</v>
      </c>
      <c r="B36" s="3">
        <v>1213.6400000000001</v>
      </c>
      <c r="C36" s="3">
        <v>0</v>
      </c>
      <c r="D36" s="3">
        <v>1213.6400000000001</v>
      </c>
      <c r="E36" s="3">
        <v>1062.9010000000001</v>
      </c>
      <c r="F36" s="3">
        <v>0</v>
      </c>
      <c r="G36" s="3">
        <v>1062.9010000000001</v>
      </c>
      <c r="H36" s="4">
        <v>-12.420404732869716</v>
      </c>
      <c r="I36" s="4">
        <v>0</v>
      </c>
      <c r="J36" s="5">
        <v>-12.420404732869716</v>
      </c>
    </row>
    <row r="37" spans="1:10" x14ac:dyDescent="0.25">
      <c r="A37" s="6" t="s">
        <v>29</v>
      </c>
      <c r="B37" s="7">
        <v>136.97300000000001</v>
      </c>
      <c r="C37" s="7">
        <v>110.73700000000001</v>
      </c>
      <c r="D37" s="7">
        <v>247.71000000000004</v>
      </c>
      <c r="E37" s="7">
        <v>158.94100000000003</v>
      </c>
      <c r="F37" s="7">
        <v>113.642</v>
      </c>
      <c r="G37" s="7">
        <v>272.58300000000003</v>
      </c>
      <c r="H37" s="8">
        <v>16.038197308958711</v>
      </c>
      <c r="I37" s="8">
        <v>2.6233327614076476</v>
      </c>
      <c r="J37" s="9">
        <v>10.04117718299624</v>
      </c>
    </row>
    <row r="38" spans="1:10" x14ac:dyDescent="0.25">
      <c r="A38" s="10" t="s">
        <v>30</v>
      </c>
      <c r="B38" s="3">
        <v>652.44400000000007</v>
      </c>
      <c r="C38" s="3">
        <v>9.4450000000000003</v>
      </c>
      <c r="D38" s="3">
        <v>661.88900000000012</v>
      </c>
      <c r="E38" s="3">
        <v>779.11599999999999</v>
      </c>
      <c r="F38" s="3">
        <v>20.677</v>
      </c>
      <c r="G38" s="3">
        <v>799.79300000000001</v>
      </c>
      <c r="H38" s="4">
        <v>19.414999601498351</v>
      </c>
      <c r="I38" s="4">
        <v>118.92006352567495</v>
      </c>
      <c r="J38" s="5">
        <v>20.834913406930745</v>
      </c>
    </row>
    <row r="39" spans="1:10" x14ac:dyDescent="0.25">
      <c r="A39" s="6" t="s">
        <v>37</v>
      </c>
      <c r="B39" s="7">
        <v>1537.8630000000001</v>
      </c>
      <c r="C39" s="7">
        <v>35.841000000000001</v>
      </c>
      <c r="D39" s="7">
        <v>1573.704</v>
      </c>
      <c r="E39" s="7">
        <v>1717.4209999999998</v>
      </c>
      <c r="F39" s="7">
        <v>16.448</v>
      </c>
      <c r="G39" s="7">
        <v>1733.8689999999999</v>
      </c>
      <c r="H39" s="8">
        <v>11.675812474843323</v>
      </c>
      <c r="I39" s="8">
        <v>-54.108423314081641</v>
      </c>
      <c r="J39" s="9">
        <v>10.177581044465793</v>
      </c>
    </row>
    <row r="40" spans="1:10" s="42" customFormat="1" ht="12.75" x14ac:dyDescent="0.15">
      <c r="A40" s="10" t="s">
        <v>31</v>
      </c>
      <c r="B40" s="3">
        <v>1994.367</v>
      </c>
      <c r="C40" s="3">
        <v>0</v>
      </c>
      <c r="D40" s="3">
        <v>1994.367</v>
      </c>
      <c r="E40" s="3">
        <v>1714.5690000000002</v>
      </c>
      <c r="F40" s="3">
        <v>0</v>
      </c>
      <c r="G40" s="3">
        <v>1714.5690000000002</v>
      </c>
      <c r="H40" s="4">
        <v>-14.029413844091874</v>
      </c>
      <c r="I40" s="4">
        <v>0</v>
      </c>
      <c r="J40" s="5">
        <v>-14.029413844091874</v>
      </c>
    </row>
    <row r="41" spans="1:10" x14ac:dyDescent="0.25">
      <c r="A41" s="6" t="s">
        <v>32</v>
      </c>
      <c r="B41" s="7">
        <v>136.715</v>
      </c>
      <c r="C41" s="7">
        <v>47.44</v>
      </c>
      <c r="D41" s="7">
        <v>184.155</v>
      </c>
      <c r="E41" s="7">
        <v>101.85599999999999</v>
      </c>
      <c r="F41" s="7">
        <v>25.633000000000003</v>
      </c>
      <c r="G41" s="7">
        <v>127.489</v>
      </c>
      <c r="H41" s="8">
        <v>-25.497567933291894</v>
      </c>
      <c r="I41" s="8">
        <v>-45.967537942664407</v>
      </c>
      <c r="J41" s="9">
        <v>-30.770818060872635</v>
      </c>
    </row>
    <row r="42" spans="1:10" x14ac:dyDescent="0.25">
      <c r="A42" s="10" t="s">
        <v>33</v>
      </c>
      <c r="B42" s="3">
        <v>5587.1210000000001</v>
      </c>
      <c r="C42" s="3">
        <v>2735.45</v>
      </c>
      <c r="D42" s="3">
        <v>8322.5709999999999</v>
      </c>
      <c r="E42" s="3">
        <v>5665.9769999999999</v>
      </c>
      <c r="F42" s="3">
        <v>2880.8669999999997</v>
      </c>
      <c r="G42" s="3">
        <v>8546.8439999999991</v>
      </c>
      <c r="H42" s="4">
        <v>1.4113887993476384</v>
      </c>
      <c r="I42" s="4">
        <v>5.3160174742729689</v>
      </c>
      <c r="J42" s="5">
        <v>2.6947562237678624</v>
      </c>
    </row>
    <row r="43" spans="1:10" x14ac:dyDescent="0.25">
      <c r="A43" s="6" t="s">
        <v>34</v>
      </c>
      <c r="B43" s="7">
        <v>2.4969999999999999</v>
      </c>
      <c r="C43" s="7">
        <v>5.2720000000000002</v>
      </c>
      <c r="D43" s="7">
        <v>7.7690000000000001</v>
      </c>
      <c r="E43" s="7">
        <v>0</v>
      </c>
      <c r="F43" s="7">
        <v>58.095999999999997</v>
      </c>
      <c r="G43" s="7">
        <v>58.095999999999997</v>
      </c>
      <c r="H43" s="8">
        <v>-100</v>
      </c>
      <c r="I43" s="8">
        <v>1001.9726858877085</v>
      </c>
      <c r="J43" s="9">
        <v>647.79250868837687</v>
      </c>
    </row>
    <row r="44" spans="1:10" x14ac:dyDescent="0.25">
      <c r="A44" s="10" t="s">
        <v>35</v>
      </c>
      <c r="B44" s="3">
        <v>1929.297</v>
      </c>
      <c r="C44" s="3">
        <v>1168.425</v>
      </c>
      <c r="D44" s="3">
        <v>3097.7219999999998</v>
      </c>
      <c r="E44" s="3">
        <v>1872.5230000000001</v>
      </c>
      <c r="F44" s="3">
        <v>1416.4759999999999</v>
      </c>
      <c r="G44" s="3">
        <v>3288.9989999999998</v>
      </c>
      <c r="H44" s="4">
        <v>-2.94272991664839</v>
      </c>
      <c r="I44" s="4">
        <v>21.229518368744245</v>
      </c>
      <c r="J44" s="5">
        <v>6.1747632615192733</v>
      </c>
    </row>
    <row r="45" spans="1:10" x14ac:dyDescent="0.25">
      <c r="A45" s="6" t="s">
        <v>36</v>
      </c>
      <c r="B45" s="7">
        <v>1896.9549999999999</v>
      </c>
      <c r="C45" s="7">
        <v>12.181000000000001</v>
      </c>
      <c r="D45" s="7">
        <v>1909.136</v>
      </c>
      <c r="E45" s="7">
        <v>1831.9849999999999</v>
      </c>
      <c r="F45" s="7">
        <v>73.462000000000003</v>
      </c>
      <c r="G45" s="7">
        <v>1905.4469999999999</v>
      </c>
      <c r="H45" s="8">
        <v>-3.4249626374900846</v>
      </c>
      <c r="I45" s="8">
        <v>503.08677448485344</v>
      </c>
      <c r="J45" s="9">
        <v>-0.19322876945383033</v>
      </c>
    </row>
    <row r="46" spans="1:10" x14ac:dyDescent="0.25">
      <c r="A46" s="10" t="s">
        <v>64</v>
      </c>
      <c r="B46" s="3">
        <v>2319.723</v>
      </c>
      <c r="C46" s="3">
        <v>21.643000000000001</v>
      </c>
      <c r="D46" s="3">
        <v>2341.366</v>
      </c>
      <c r="E46" s="3">
        <v>2258.1930000000002</v>
      </c>
      <c r="F46" s="3">
        <v>71.784999999999997</v>
      </c>
      <c r="G46" s="3">
        <v>2329.9780000000001</v>
      </c>
      <c r="H46" s="4">
        <v>-2.6524718684084152</v>
      </c>
      <c r="I46" s="4">
        <v>231.67767869519008</v>
      </c>
      <c r="J46" s="5">
        <v>-0.48638273554839012</v>
      </c>
    </row>
    <row r="47" spans="1:10" x14ac:dyDescent="0.25">
      <c r="A47" s="6" t="s">
        <v>65</v>
      </c>
      <c r="B47" s="7">
        <v>1373.0100000000002</v>
      </c>
      <c r="C47" s="7">
        <v>7.3849999999999998</v>
      </c>
      <c r="D47" s="7">
        <v>1380.3950000000002</v>
      </c>
      <c r="E47" s="7">
        <v>1326.104</v>
      </c>
      <c r="F47" s="7">
        <v>26.265000000000001</v>
      </c>
      <c r="G47" s="7">
        <v>1352.3690000000001</v>
      </c>
      <c r="H47" s="8">
        <v>-3.4162897575400155</v>
      </c>
      <c r="I47" s="8">
        <v>255.65335138794859</v>
      </c>
      <c r="J47" s="9">
        <v>-2.0302884319343422</v>
      </c>
    </row>
    <row r="48" spans="1:10" x14ac:dyDescent="0.25">
      <c r="A48" s="10" t="s">
        <v>38</v>
      </c>
      <c r="B48" s="3">
        <v>2446.2650000000003</v>
      </c>
      <c r="C48" s="3">
        <v>93.870999999999995</v>
      </c>
      <c r="D48" s="3">
        <v>2540.1360000000004</v>
      </c>
      <c r="E48" s="3">
        <v>2333.4699999999998</v>
      </c>
      <c r="F48" s="3">
        <v>213.78800000000001</v>
      </c>
      <c r="G48" s="3">
        <v>2547.2579999999998</v>
      </c>
      <c r="H48" s="4">
        <v>-4.6109068314348818</v>
      </c>
      <c r="I48" s="4">
        <v>127.74658840323426</v>
      </c>
      <c r="J48" s="5">
        <v>0.28037868838516472</v>
      </c>
    </row>
    <row r="49" spans="1:10" x14ac:dyDescent="0.25">
      <c r="A49" s="6" t="s">
        <v>66</v>
      </c>
      <c r="B49" s="7">
        <v>2366.377</v>
      </c>
      <c r="C49" s="7">
        <v>25.048999999999999</v>
      </c>
      <c r="D49" s="7">
        <v>2391.4259999999999</v>
      </c>
      <c r="E49" s="7">
        <v>2208.4210000000003</v>
      </c>
      <c r="F49" s="7">
        <v>72.087000000000003</v>
      </c>
      <c r="G49" s="7">
        <v>2280.5080000000003</v>
      </c>
      <c r="H49" s="8">
        <v>-6.6750141672269336</v>
      </c>
      <c r="I49" s="8">
        <v>187.78394347079725</v>
      </c>
      <c r="J49" s="9">
        <v>-4.6381531354095697</v>
      </c>
    </row>
    <row r="50" spans="1:10" x14ac:dyDescent="0.25">
      <c r="A50" s="10" t="s">
        <v>39</v>
      </c>
      <c r="B50" s="3">
        <v>3298.0330000000004</v>
      </c>
      <c r="C50" s="3">
        <v>831.40100000000007</v>
      </c>
      <c r="D50" s="3">
        <v>4129.4340000000002</v>
      </c>
      <c r="E50" s="3">
        <v>3166.0709999999999</v>
      </c>
      <c r="F50" s="3">
        <v>730.28399999999999</v>
      </c>
      <c r="G50" s="3">
        <v>3896.355</v>
      </c>
      <c r="H50" s="4">
        <v>-4.0012334624911405</v>
      </c>
      <c r="I50" s="4">
        <v>-12.162241806300457</v>
      </c>
      <c r="J50" s="5">
        <v>-5.6443328553017231</v>
      </c>
    </row>
    <row r="51" spans="1:10" x14ac:dyDescent="0.25">
      <c r="A51" s="6" t="s">
        <v>40</v>
      </c>
      <c r="B51" s="7">
        <v>174.624</v>
      </c>
      <c r="C51" s="7">
        <v>0</v>
      </c>
      <c r="D51" s="7">
        <v>174.624</v>
      </c>
      <c r="E51" s="7">
        <v>201.63799999999998</v>
      </c>
      <c r="F51" s="7">
        <v>0</v>
      </c>
      <c r="G51" s="7">
        <v>201.63799999999998</v>
      </c>
      <c r="H51" s="8">
        <v>15.46980941909473</v>
      </c>
      <c r="I51" s="8">
        <v>0</v>
      </c>
      <c r="J51" s="9">
        <v>15.46980941909473</v>
      </c>
    </row>
    <row r="52" spans="1:10" x14ac:dyDescent="0.25">
      <c r="A52" s="10" t="s">
        <v>41</v>
      </c>
      <c r="B52" s="3">
        <v>211.91800000000001</v>
      </c>
      <c r="C52" s="3">
        <v>3.5739999999999998</v>
      </c>
      <c r="D52" s="3">
        <v>215.49200000000002</v>
      </c>
      <c r="E52" s="3">
        <v>251.608</v>
      </c>
      <c r="F52" s="3">
        <v>7.2190000000000003</v>
      </c>
      <c r="G52" s="3">
        <v>258.827</v>
      </c>
      <c r="H52" s="4">
        <v>18.728942326749024</v>
      </c>
      <c r="I52" s="4">
        <v>101.98656966983772</v>
      </c>
      <c r="J52" s="5">
        <v>20.109795259220746</v>
      </c>
    </row>
    <row r="53" spans="1:10" x14ac:dyDescent="0.25">
      <c r="A53" s="6" t="s">
        <v>42</v>
      </c>
      <c r="B53" s="7">
        <v>1012.446</v>
      </c>
      <c r="C53" s="7">
        <v>69.753999999999991</v>
      </c>
      <c r="D53" s="7">
        <v>1082.2</v>
      </c>
      <c r="E53" s="7">
        <v>1103.6880000000001</v>
      </c>
      <c r="F53" s="7">
        <v>117.71000000000001</v>
      </c>
      <c r="G53" s="7">
        <v>1221.3980000000001</v>
      </c>
      <c r="H53" s="8">
        <v>9.0120361974860952</v>
      </c>
      <c r="I53" s="8">
        <v>68.750179201192793</v>
      </c>
      <c r="J53" s="9">
        <v>12.862502310109045</v>
      </c>
    </row>
    <row r="54" spans="1:10" x14ac:dyDescent="0.25">
      <c r="A54" s="10" t="s">
        <v>74</v>
      </c>
      <c r="B54" s="3">
        <v>2172.924</v>
      </c>
      <c r="C54" s="3">
        <v>172.53</v>
      </c>
      <c r="D54" s="3">
        <v>2345.4540000000002</v>
      </c>
      <c r="E54" s="3">
        <v>2459.5219999999999</v>
      </c>
      <c r="F54" s="3">
        <v>350.42399999999998</v>
      </c>
      <c r="G54" s="3">
        <v>2809.9459999999999</v>
      </c>
      <c r="H54" s="4">
        <v>13.189508698877638</v>
      </c>
      <c r="I54" s="4">
        <v>103.10902451747521</v>
      </c>
      <c r="J54" s="5">
        <v>19.803927086184579</v>
      </c>
    </row>
    <row r="55" spans="1:10" x14ac:dyDescent="0.25">
      <c r="A55" s="6" t="s">
        <v>43</v>
      </c>
      <c r="B55" s="7">
        <v>1352.7080000000001</v>
      </c>
      <c r="C55" s="7">
        <v>0</v>
      </c>
      <c r="D55" s="7">
        <v>1352.7080000000001</v>
      </c>
      <c r="E55" s="7">
        <v>1250.4480000000001</v>
      </c>
      <c r="F55" s="7">
        <v>0</v>
      </c>
      <c r="G55" s="7">
        <v>1250.4480000000001</v>
      </c>
      <c r="H55" s="53">
        <v>-7.5596507154537402</v>
      </c>
      <c r="I55" s="8">
        <v>0</v>
      </c>
      <c r="J55" s="54">
        <v>-7.5596507154537402</v>
      </c>
    </row>
    <row r="56" spans="1:10" x14ac:dyDescent="0.25">
      <c r="A56" s="10" t="s">
        <v>61</v>
      </c>
      <c r="B56" s="3">
        <v>73.584000000000003</v>
      </c>
      <c r="C56" s="3">
        <v>216.29599999999999</v>
      </c>
      <c r="D56" s="3">
        <v>289.88</v>
      </c>
      <c r="E56" s="3">
        <v>63.852000000000004</v>
      </c>
      <c r="F56" s="3">
        <v>66.097999999999999</v>
      </c>
      <c r="G56" s="3">
        <v>129.94999999999999</v>
      </c>
      <c r="H56" s="4">
        <v>-13.225701239399868</v>
      </c>
      <c r="I56" s="4">
        <v>-69.440951288974361</v>
      </c>
      <c r="J56" s="5">
        <v>-55.171105284945497</v>
      </c>
    </row>
    <row r="57" spans="1:10" x14ac:dyDescent="0.25">
      <c r="A57" s="6" t="s">
        <v>44</v>
      </c>
      <c r="B57" s="7">
        <v>415.375</v>
      </c>
      <c r="C57" s="7">
        <v>23.869</v>
      </c>
      <c r="D57" s="7">
        <v>439.24400000000003</v>
      </c>
      <c r="E57" s="7">
        <v>408.02699999999999</v>
      </c>
      <c r="F57" s="7">
        <v>33.730000000000004</v>
      </c>
      <c r="G57" s="7">
        <v>441.75700000000001</v>
      </c>
      <c r="H57" s="8">
        <v>-1.7690039121275987</v>
      </c>
      <c r="I57" s="8">
        <v>41.313000125686052</v>
      </c>
      <c r="J57" s="9">
        <v>0.57211936873354596</v>
      </c>
    </row>
    <row r="58" spans="1:10" x14ac:dyDescent="0.25">
      <c r="A58" s="10" t="s">
        <v>45</v>
      </c>
      <c r="B58" s="3">
        <v>0</v>
      </c>
      <c r="C58" s="3">
        <v>0</v>
      </c>
      <c r="D58" s="3">
        <v>0</v>
      </c>
      <c r="E58" s="3">
        <v>0</v>
      </c>
      <c r="F58" s="3">
        <v>0</v>
      </c>
      <c r="G58" s="3">
        <v>0</v>
      </c>
      <c r="H58" s="4">
        <v>0</v>
      </c>
      <c r="I58" s="4">
        <v>0</v>
      </c>
      <c r="J58" s="5">
        <v>0</v>
      </c>
    </row>
    <row r="59" spans="1:10" x14ac:dyDescent="0.25">
      <c r="A59" s="6" t="s">
        <v>46</v>
      </c>
      <c r="B59" s="7">
        <v>5403.1859999999997</v>
      </c>
      <c r="C59" s="7">
        <v>17.643000000000001</v>
      </c>
      <c r="D59" s="7">
        <v>5420.8289999999997</v>
      </c>
      <c r="E59" s="7">
        <v>4853.1670000000004</v>
      </c>
      <c r="F59" s="7">
        <v>64.430000000000007</v>
      </c>
      <c r="G59" s="7">
        <v>4917.5970000000007</v>
      </c>
      <c r="H59" s="8">
        <v>-10.179531113679955</v>
      </c>
      <c r="I59" s="8">
        <v>265.18732641840961</v>
      </c>
      <c r="J59" s="9">
        <v>-9.2833033471448569</v>
      </c>
    </row>
    <row r="60" spans="1:10" x14ac:dyDescent="0.25">
      <c r="A60" s="10" t="s">
        <v>72</v>
      </c>
      <c r="B60" s="3">
        <v>103.672</v>
      </c>
      <c r="C60" s="3">
        <v>144.292</v>
      </c>
      <c r="D60" s="3">
        <v>247.964</v>
      </c>
      <c r="E60" s="3">
        <v>113.20699999999999</v>
      </c>
      <c r="F60" s="3">
        <v>304.39699999999999</v>
      </c>
      <c r="G60" s="3">
        <v>417.60399999999998</v>
      </c>
      <c r="H60" s="4">
        <v>9.1972760243845944</v>
      </c>
      <c r="I60" s="4">
        <v>110.95902752751365</v>
      </c>
      <c r="J60" s="5">
        <v>68.413156748560269</v>
      </c>
    </row>
    <row r="61" spans="1:10" x14ac:dyDescent="0.25">
      <c r="A61" s="6" t="s">
        <v>73</v>
      </c>
      <c r="B61" s="7">
        <v>66.384999999999991</v>
      </c>
      <c r="C61" s="7">
        <v>419.38800000000003</v>
      </c>
      <c r="D61" s="7">
        <v>485.77300000000002</v>
      </c>
      <c r="E61" s="7">
        <v>63.290999999999997</v>
      </c>
      <c r="F61" s="7">
        <v>344.39100000000002</v>
      </c>
      <c r="G61" s="7">
        <v>407.68200000000002</v>
      </c>
      <c r="H61" s="8">
        <v>-4.6606914212547927</v>
      </c>
      <c r="I61" s="8">
        <v>-17.882485908037427</v>
      </c>
      <c r="J61" s="9">
        <v>-16.0756155652949</v>
      </c>
    </row>
    <row r="62" spans="1:10" x14ac:dyDescent="0.25">
      <c r="A62" s="11" t="s">
        <v>47</v>
      </c>
      <c r="B62" s="12">
        <v>156481.66000000003</v>
      </c>
      <c r="C62" s="12">
        <v>97027.67600000021</v>
      </c>
      <c r="D62" s="12">
        <v>253509.33599999943</v>
      </c>
      <c r="E62" s="12">
        <v>141033.35399999996</v>
      </c>
      <c r="F62" s="12">
        <v>97148.178999999538</v>
      </c>
      <c r="G62" s="12">
        <v>238181.53300000029</v>
      </c>
      <c r="H62" s="20">
        <v>-9.8722789622758764</v>
      </c>
      <c r="I62" s="20">
        <v>0.12419446179389819</v>
      </c>
      <c r="J62" s="20">
        <v>-6.0462479377876539</v>
      </c>
    </row>
    <row r="63" spans="1:10" x14ac:dyDescent="0.25">
      <c r="A63" s="14" t="s">
        <v>48</v>
      </c>
      <c r="B63" s="21">
        <v>262093.51100000003</v>
      </c>
      <c r="C63" s="21">
        <v>1229808.1720000003</v>
      </c>
      <c r="D63" s="21">
        <v>1491901.6829999995</v>
      </c>
      <c r="E63" s="21">
        <v>256876.22699999996</v>
      </c>
      <c r="F63" s="21">
        <v>1174642.3519999995</v>
      </c>
      <c r="G63" s="21">
        <v>1431518.5790000001</v>
      </c>
      <c r="H63" s="22">
        <v>-1.9906192946532248</v>
      </c>
      <c r="I63" s="22">
        <v>-4.4857255998133629</v>
      </c>
      <c r="J63" s="22">
        <v>-4.0473916403511003</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26" priority="33" operator="equal">
      <formula>0</formula>
    </cfRule>
  </conditionalFormatting>
  <conditionalFormatting sqref="H8:J13 H15:J46">
    <cfRule type="cellIs" dxfId="25" priority="23" operator="equal">
      <formula>0</formula>
    </cfRule>
  </conditionalFormatting>
  <conditionalFormatting sqref="H60:J60">
    <cfRule type="cellIs" dxfId="24" priority="18" operator="equal">
      <formula>0</formula>
    </cfRule>
  </conditionalFormatting>
  <conditionalFormatting sqref="H60:J60">
    <cfRule type="cellIs" dxfId="23" priority="10" operator="equal">
      <formula>0</formula>
    </cfRule>
  </conditionalFormatting>
  <conditionalFormatting sqref="H59:J59">
    <cfRule type="cellIs" dxfId="22" priority="12" operator="equal">
      <formula>0</formula>
    </cfRule>
  </conditionalFormatting>
  <conditionalFormatting sqref="H61:J61">
    <cfRule type="cellIs" dxfId="21" priority="6" operator="equal">
      <formula>0</formula>
    </cfRule>
  </conditionalFormatting>
  <conditionalFormatting sqref="H14:J14">
    <cfRule type="cellIs" dxfId="20" priority="4" operator="equal">
      <formula>0</formula>
    </cfRule>
  </conditionalFormatting>
  <conditionalFormatting sqref="B4:C5 E4:F5">
    <cfRule type="cellIs" dxfId="19" priority="36" operator="equal">
      <formula>0</formula>
    </cfRule>
  </conditionalFormatting>
  <conditionalFormatting sqref="G4:G5">
    <cfRule type="cellIs" dxfId="18" priority="31" operator="equal">
      <formula>0</formula>
    </cfRule>
  </conditionalFormatting>
  <conditionalFormatting sqref="H4:J5">
    <cfRule type="cellIs" dxfId="17" priority="25" operator="equal">
      <formula>0</formula>
    </cfRule>
  </conditionalFormatting>
  <conditionalFormatting sqref="H6:J7">
    <cfRule type="cellIs" dxfId="16" priority="24" operator="equal">
      <formula>0</formula>
    </cfRule>
  </conditionalFormatting>
  <conditionalFormatting sqref="H47:J47">
    <cfRule type="cellIs" dxfId="15" priority="21" operator="equal">
      <formula>0</formula>
    </cfRule>
  </conditionalFormatting>
  <conditionalFormatting sqref="H46:J60">
    <cfRule type="cellIs" dxfId="14" priority="20" operator="equal">
      <formula>0</formula>
    </cfRule>
  </conditionalFormatting>
  <conditionalFormatting sqref="H46:J46">
    <cfRule type="cellIs" dxfId="13" priority="14" operator="equal">
      <formula>0</formula>
    </cfRule>
  </conditionalFormatting>
  <conditionalFormatting sqref="H61:J61">
    <cfRule type="cellIs" dxfId="12" priority="8" operator="equal">
      <formula>0</formula>
    </cfRule>
  </conditionalFormatting>
  <conditionalFormatting sqref="D6:D61">
    <cfRule type="cellIs" dxfId="11" priority="2" operator="equal">
      <formula>0</formula>
    </cfRule>
  </conditionalFormatting>
  <conditionalFormatting sqref="B6:C61 E6:F61">
    <cfRule type="cellIs" dxfId="10" priority="3" operator="equal">
      <formula>0</formula>
    </cfRule>
  </conditionalFormatting>
  <conditionalFormatting sqref="G6:G61">
    <cfRule type="cellIs" dxfId="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abSelected="1" zoomScale="55" zoomScaleNormal="55" workbookViewId="0">
      <selection activeCell="D37" sqref="D37"/>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4" t="s">
        <v>75</v>
      </c>
      <c r="B1" s="65"/>
      <c r="C1" s="65"/>
      <c r="D1" s="65"/>
      <c r="E1" s="65"/>
      <c r="F1" s="65"/>
      <c r="G1" s="65"/>
      <c r="H1" s="65"/>
      <c r="I1" s="65"/>
      <c r="J1" s="66"/>
    </row>
    <row r="2" spans="1:10" ht="53.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c r="C4" s="3"/>
      <c r="D4" s="3"/>
      <c r="E4" s="3">
        <v>0</v>
      </c>
      <c r="F4" s="3">
        <v>0</v>
      </c>
      <c r="G4" s="3">
        <v>0</v>
      </c>
      <c r="H4" s="4">
        <f t="shared" ref="H4:J13" si="0">+IFERROR(((E4-B4)/B4)*100,0)</f>
        <v>0</v>
      </c>
      <c r="I4" s="4">
        <f t="shared" si="0"/>
        <v>0</v>
      </c>
      <c r="J4" s="5">
        <f t="shared" si="0"/>
        <v>0</v>
      </c>
    </row>
    <row r="5" spans="1:10" x14ac:dyDescent="0.25">
      <c r="A5" s="6" t="s">
        <v>67</v>
      </c>
      <c r="B5" s="7">
        <v>15746.861000000001</v>
      </c>
      <c r="C5" s="7">
        <v>642829.87199999997</v>
      </c>
      <c r="D5" s="7">
        <v>658576.73300000001</v>
      </c>
      <c r="E5" s="7">
        <v>13183.565999999999</v>
      </c>
      <c r="F5" s="7">
        <v>583116.5</v>
      </c>
      <c r="G5" s="7">
        <v>596300.06600000011</v>
      </c>
      <c r="H5" s="8">
        <f t="shared" si="0"/>
        <v>-16.278133146663336</v>
      </c>
      <c r="I5" s="8">
        <f t="shared" si="0"/>
        <v>-9.2891408132943738</v>
      </c>
      <c r="J5" s="9">
        <f t="shared" si="0"/>
        <v>-9.4562507114869323</v>
      </c>
    </row>
    <row r="6" spans="1:10" x14ac:dyDescent="0.25">
      <c r="A6" s="10" t="s">
        <v>68</v>
      </c>
      <c r="B6" s="3">
        <v>1992.5609999999999</v>
      </c>
      <c r="C6" s="3">
        <v>17350.258999999998</v>
      </c>
      <c r="D6" s="3">
        <v>19342.82</v>
      </c>
      <c r="E6" s="3">
        <v>2263.79</v>
      </c>
      <c r="F6" s="3">
        <v>16840.737999999998</v>
      </c>
      <c r="G6" s="3">
        <v>19104.527999999998</v>
      </c>
      <c r="H6" s="4">
        <f t="shared" si="0"/>
        <v>13.612080132051165</v>
      </c>
      <c r="I6" s="4">
        <f t="shared" si="0"/>
        <v>-2.9366766225218925</v>
      </c>
      <c r="J6" s="5">
        <f t="shared" si="0"/>
        <v>-1.231940327211861</v>
      </c>
    </row>
    <row r="7" spans="1:10" x14ac:dyDescent="0.25">
      <c r="A7" s="6" t="s">
        <v>6</v>
      </c>
      <c r="B7" s="7">
        <v>2294.7539999999999</v>
      </c>
      <c r="C7" s="7">
        <v>709.00099999999998</v>
      </c>
      <c r="D7" s="7">
        <v>3003.7550000000001</v>
      </c>
      <c r="E7" s="7">
        <v>2963.636</v>
      </c>
      <c r="F7" s="7">
        <v>769.73599999999999</v>
      </c>
      <c r="G7" s="7">
        <v>3733.3719999999998</v>
      </c>
      <c r="H7" s="8">
        <f t="shared" si="0"/>
        <v>29.148309579153153</v>
      </c>
      <c r="I7" s="8">
        <f t="shared" si="0"/>
        <v>8.5662784678724027</v>
      </c>
      <c r="J7" s="9">
        <f t="shared" si="0"/>
        <v>24.290163478712469</v>
      </c>
    </row>
    <row r="8" spans="1:10" x14ac:dyDescent="0.25">
      <c r="A8" s="10" t="s">
        <v>7</v>
      </c>
      <c r="B8" s="3">
        <v>9483.0220000000008</v>
      </c>
      <c r="C8" s="3">
        <v>584.01800000000003</v>
      </c>
      <c r="D8" s="3">
        <v>10067.040000000001</v>
      </c>
      <c r="E8" s="3">
        <v>8597.4930000000004</v>
      </c>
      <c r="F8" s="3">
        <v>315.404</v>
      </c>
      <c r="G8" s="3">
        <v>8912.8970000000008</v>
      </c>
      <c r="H8" s="4">
        <f t="shared" si="0"/>
        <v>-9.3380464581860121</v>
      </c>
      <c r="I8" s="4">
        <f t="shared" si="0"/>
        <v>-45.994130317901167</v>
      </c>
      <c r="J8" s="5">
        <f t="shared" si="0"/>
        <v>-11.464571512579665</v>
      </c>
    </row>
    <row r="9" spans="1:10" x14ac:dyDescent="0.25">
      <c r="A9" s="6" t="s">
        <v>8</v>
      </c>
      <c r="B9" s="7">
        <v>1754.3889999999999</v>
      </c>
      <c r="C9" s="7">
        <v>515.14499999999998</v>
      </c>
      <c r="D9" s="7">
        <v>2269.5339999999997</v>
      </c>
      <c r="E9" s="7">
        <v>1886.3910000000001</v>
      </c>
      <c r="F9" s="7">
        <v>586.851</v>
      </c>
      <c r="G9" s="7">
        <v>2473.2420000000002</v>
      </c>
      <c r="H9" s="8">
        <f t="shared" si="0"/>
        <v>7.5241009833053099</v>
      </c>
      <c r="I9" s="8">
        <f t="shared" si="0"/>
        <v>13.919576041697002</v>
      </c>
      <c r="J9" s="9">
        <f t="shared" si="0"/>
        <v>8.9757633064761553</v>
      </c>
    </row>
    <row r="10" spans="1:10" x14ac:dyDescent="0.25">
      <c r="A10" s="10" t="s">
        <v>69</v>
      </c>
      <c r="B10" s="56">
        <v>1.2969999999999999</v>
      </c>
      <c r="C10" s="56">
        <v>0</v>
      </c>
      <c r="D10" s="56">
        <v>1.2969999999999999</v>
      </c>
      <c r="E10" s="56">
        <v>0</v>
      </c>
      <c r="F10" s="56">
        <v>0</v>
      </c>
      <c r="G10" s="56">
        <v>0</v>
      </c>
      <c r="H10" s="4">
        <f t="shared" si="0"/>
        <v>-100</v>
      </c>
      <c r="I10" s="4">
        <f t="shared" si="0"/>
        <v>0</v>
      </c>
      <c r="J10" s="5">
        <f t="shared" si="0"/>
        <v>-100</v>
      </c>
    </row>
    <row r="11" spans="1:10" x14ac:dyDescent="0.25">
      <c r="A11" s="6" t="s">
        <v>9</v>
      </c>
      <c r="B11" s="55">
        <v>18.959</v>
      </c>
      <c r="C11" s="55">
        <v>0</v>
      </c>
      <c r="D11" s="55">
        <v>18.959</v>
      </c>
      <c r="E11" s="55">
        <v>19.865000000000002</v>
      </c>
      <c r="F11" s="55">
        <v>7.1999999999999995E-2</v>
      </c>
      <c r="G11" s="55">
        <v>19.937000000000001</v>
      </c>
      <c r="H11" s="8">
        <f t="shared" si="0"/>
        <v>4.7787330555409167</v>
      </c>
      <c r="I11" s="8">
        <f t="shared" si="0"/>
        <v>0</v>
      </c>
      <c r="J11" s="9">
        <f t="shared" si="0"/>
        <v>5.1584999208819111</v>
      </c>
    </row>
    <row r="12" spans="1:10" x14ac:dyDescent="0.25">
      <c r="A12" s="10" t="s">
        <v>10</v>
      </c>
      <c r="B12" s="3">
        <v>53.521000000000001</v>
      </c>
      <c r="C12" s="3">
        <v>0</v>
      </c>
      <c r="D12" s="3">
        <v>53.521000000000001</v>
      </c>
      <c r="E12" s="3">
        <v>50.150000000000006</v>
      </c>
      <c r="F12" s="3">
        <v>0</v>
      </c>
      <c r="G12" s="3">
        <v>50.150000000000006</v>
      </c>
      <c r="H12" s="4">
        <f t="shared" si="0"/>
        <v>-6.2984622858317199</v>
      </c>
      <c r="I12" s="4">
        <f t="shared" si="0"/>
        <v>0</v>
      </c>
      <c r="J12" s="5">
        <f t="shared" si="0"/>
        <v>-6.2984622858317199</v>
      </c>
    </row>
    <row r="13" spans="1:10" x14ac:dyDescent="0.25">
      <c r="A13" s="6" t="s">
        <v>11</v>
      </c>
      <c r="B13" s="7">
        <v>1524.7049999999999</v>
      </c>
      <c r="C13" s="7">
        <v>38.314</v>
      </c>
      <c r="D13" s="7">
        <v>1563.019</v>
      </c>
      <c r="E13" s="7">
        <v>0</v>
      </c>
      <c r="F13" s="7">
        <v>0</v>
      </c>
      <c r="G13" s="7">
        <v>0</v>
      </c>
      <c r="H13" s="8">
        <f t="shared" si="0"/>
        <v>-100</v>
      </c>
      <c r="I13" s="8">
        <f t="shared" si="0"/>
        <v>-100</v>
      </c>
      <c r="J13" s="9">
        <f t="shared" si="0"/>
        <v>-100</v>
      </c>
    </row>
    <row r="14" spans="1:10" x14ac:dyDescent="0.25">
      <c r="A14" s="10" t="s">
        <v>76</v>
      </c>
      <c r="B14" s="3"/>
      <c r="C14" s="3"/>
      <c r="D14" s="3"/>
      <c r="E14" s="3">
        <v>509.55500000000006</v>
      </c>
      <c r="F14" s="56">
        <v>3.4539999999999997</v>
      </c>
      <c r="G14" s="3">
        <v>513.00900000000001</v>
      </c>
      <c r="H14" s="4">
        <f t="shared" ref="H14" si="1">+IFERROR(((E14-B14)/B14)*100,0)</f>
        <v>0</v>
      </c>
      <c r="I14" s="4">
        <f t="shared" ref="I14" si="2">+IFERROR(((F14-C14)/C14)*100,0)</f>
        <v>0</v>
      </c>
      <c r="J14" s="5">
        <f t="shared" ref="J14" si="3">+IFERROR(((G14-D14)/D14)*100,0)</f>
        <v>0</v>
      </c>
    </row>
    <row r="15" spans="1:10" x14ac:dyDescent="0.25">
      <c r="A15" s="6" t="s">
        <v>12</v>
      </c>
      <c r="B15" s="7">
        <v>287.161</v>
      </c>
      <c r="C15" s="55">
        <v>2.9820000000000002</v>
      </c>
      <c r="D15" s="7">
        <v>290.14300000000003</v>
      </c>
      <c r="E15" s="7">
        <v>216.47000000000003</v>
      </c>
      <c r="F15" s="55">
        <v>3.968</v>
      </c>
      <c r="G15" s="7">
        <v>220.43799999999999</v>
      </c>
      <c r="H15" s="8">
        <f t="shared" ref="H15:J63" si="4">+IFERROR(((E15-B15)/B15)*100,0)</f>
        <v>-24.617200803730302</v>
      </c>
      <c r="I15" s="8">
        <f t="shared" si="4"/>
        <v>33.065057008718966</v>
      </c>
      <c r="J15" s="9">
        <f t="shared" si="4"/>
        <v>-24.024360401595089</v>
      </c>
    </row>
    <row r="16" spans="1:10" x14ac:dyDescent="0.25">
      <c r="A16" s="10" t="s">
        <v>13</v>
      </c>
      <c r="B16" s="3">
        <v>22.382999999999999</v>
      </c>
      <c r="C16" s="56">
        <v>0</v>
      </c>
      <c r="D16" s="3">
        <v>22.382999999999999</v>
      </c>
      <c r="E16" s="3">
        <v>55.418000000000006</v>
      </c>
      <c r="F16" s="3">
        <v>0</v>
      </c>
      <c r="G16" s="3">
        <v>55.418000000000006</v>
      </c>
      <c r="H16" s="4">
        <f t="shared" si="4"/>
        <v>147.58968860295764</v>
      </c>
      <c r="I16" s="4">
        <f t="shared" si="4"/>
        <v>0</v>
      </c>
      <c r="J16" s="5">
        <f t="shared" si="4"/>
        <v>147.58968860295764</v>
      </c>
    </row>
    <row r="17" spans="1:10" x14ac:dyDescent="0.25">
      <c r="A17" s="6" t="s">
        <v>14</v>
      </c>
      <c r="B17" s="7">
        <v>335.911</v>
      </c>
      <c r="C17" s="55">
        <v>1.722</v>
      </c>
      <c r="D17" s="7">
        <v>337.63299999999998</v>
      </c>
      <c r="E17" s="7">
        <v>514.09929</v>
      </c>
      <c r="F17" s="55">
        <v>9.0999999999999998E-2</v>
      </c>
      <c r="G17" s="7">
        <v>514.19029</v>
      </c>
      <c r="H17" s="8">
        <f t="shared" si="4"/>
        <v>53.046280115864022</v>
      </c>
      <c r="I17" s="8">
        <f t="shared" si="4"/>
        <v>-94.715447154471548</v>
      </c>
      <c r="J17" s="9">
        <f t="shared" si="4"/>
        <v>52.292663927992834</v>
      </c>
    </row>
    <row r="18" spans="1:10" x14ac:dyDescent="0.25">
      <c r="A18" s="10" t="s">
        <v>15</v>
      </c>
      <c r="B18" s="3">
        <v>22.411000000000001</v>
      </c>
      <c r="C18" s="3">
        <v>0</v>
      </c>
      <c r="D18" s="3">
        <v>22.411000000000001</v>
      </c>
      <c r="E18" s="56">
        <v>12.899000000000001</v>
      </c>
      <c r="F18" s="56">
        <v>0</v>
      </c>
      <c r="G18" s="56">
        <v>12.899000000000001</v>
      </c>
      <c r="H18" s="4">
        <f t="shared" si="4"/>
        <v>-42.443442952121721</v>
      </c>
      <c r="I18" s="4">
        <f t="shared" si="4"/>
        <v>0</v>
      </c>
      <c r="J18" s="5">
        <f t="shared" si="4"/>
        <v>-42.443442952121721</v>
      </c>
    </row>
    <row r="19" spans="1:10" x14ac:dyDescent="0.25">
      <c r="A19" s="6" t="s">
        <v>16</v>
      </c>
      <c r="B19" s="55">
        <v>13.847</v>
      </c>
      <c r="C19" s="55">
        <v>0</v>
      </c>
      <c r="D19" s="55">
        <v>13.847</v>
      </c>
      <c r="E19" s="55">
        <v>8.0200000000000014</v>
      </c>
      <c r="F19" s="7">
        <v>0</v>
      </c>
      <c r="G19" s="7">
        <v>8.0200000000000014</v>
      </c>
      <c r="H19" s="8">
        <f t="shared" si="4"/>
        <v>-42.081317252834538</v>
      </c>
      <c r="I19" s="8">
        <f t="shared" si="4"/>
        <v>0</v>
      </c>
      <c r="J19" s="9">
        <f t="shared" si="4"/>
        <v>-42.081317252834538</v>
      </c>
    </row>
    <row r="20" spans="1:10" x14ac:dyDescent="0.25">
      <c r="A20" s="10" t="s">
        <v>17</v>
      </c>
      <c r="B20" s="56">
        <v>1.94</v>
      </c>
      <c r="C20" s="3">
        <v>0</v>
      </c>
      <c r="D20" s="56">
        <v>1.94</v>
      </c>
      <c r="E20" s="56">
        <v>1.651</v>
      </c>
      <c r="F20" s="3">
        <v>0</v>
      </c>
      <c r="G20" s="56">
        <v>1.651</v>
      </c>
      <c r="H20" s="4">
        <f t="shared" si="4"/>
        <v>-14.896907216494842</v>
      </c>
      <c r="I20" s="4">
        <f t="shared" si="4"/>
        <v>0</v>
      </c>
      <c r="J20" s="5">
        <f t="shared" si="4"/>
        <v>-14.896907216494842</v>
      </c>
    </row>
    <row r="21" spans="1:10" x14ac:dyDescent="0.25">
      <c r="A21" s="6" t="s">
        <v>70</v>
      </c>
      <c r="B21" s="7"/>
      <c r="C21" s="7"/>
      <c r="D21" s="7">
        <v>0</v>
      </c>
      <c r="E21" s="7">
        <v>0</v>
      </c>
      <c r="F21" s="7">
        <v>0</v>
      </c>
      <c r="G21" s="7">
        <v>0</v>
      </c>
      <c r="H21" s="8">
        <f t="shared" si="4"/>
        <v>0</v>
      </c>
      <c r="I21" s="8">
        <f t="shared" si="4"/>
        <v>0</v>
      </c>
      <c r="J21" s="9">
        <f t="shared" si="4"/>
        <v>0</v>
      </c>
    </row>
    <row r="22" spans="1:10" x14ac:dyDescent="0.25">
      <c r="A22" s="10" t="s">
        <v>18</v>
      </c>
      <c r="B22" s="56">
        <v>1.204</v>
      </c>
      <c r="C22" s="56">
        <v>0</v>
      </c>
      <c r="D22" s="56">
        <v>1.204</v>
      </c>
      <c r="E22" s="56">
        <v>1.3159999999999998</v>
      </c>
      <c r="F22" s="3">
        <v>0.11</v>
      </c>
      <c r="G22" s="56">
        <v>1.4259999999999999</v>
      </c>
      <c r="H22" s="4">
        <f t="shared" si="4"/>
        <v>9.3023255813953387</v>
      </c>
      <c r="I22" s="4">
        <f t="shared" si="4"/>
        <v>0</v>
      </c>
      <c r="J22" s="5">
        <f t="shared" si="4"/>
        <v>18.438538205980066</v>
      </c>
    </row>
    <row r="23" spans="1:10" x14ac:dyDescent="0.25">
      <c r="A23" s="6" t="s">
        <v>19</v>
      </c>
      <c r="B23" s="7"/>
      <c r="C23" s="7"/>
      <c r="D23" s="7">
        <v>0</v>
      </c>
      <c r="E23" s="7">
        <v>0</v>
      </c>
      <c r="F23" s="7">
        <v>0</v>
      </c>
      <c r="G23" s="7">
        <v>0</v>
      </c>
      <c r="H23" s="8">
        <f t="shared" si="4"/>
        <v>0</v>
      </c>
      <c r="I23" s="8">
        <f t="shared" si="4"/>
        <v>0</v>
      </c>
      <c r="J23" s="9">
        <f t="shared" si="4"/>
        <v>0</v>
      </c>
    </row>
    <row r="24" spans="1:10" x14ac:dyDescent="0.25">
      <c r="A24" s="10" t="s">
        <v>20</v>
      </c>
      <c r="B24" s="3">
        <v>473.149</v>
      </c>
      <c r="C24" s="3">
        <v>0</v>
      </c>
      <c r="D24" s="3">
        <v>473.149</v>
      </c>
      <c r="E24" s="3">
        <v>275.13799999999998</v>
      </c>
      <c r="F24" s="3">
        <v>0</v>
      </c>
      <c r="G24" s="3">
        <v>275.13799999999998</v>
      </c>
      <c r="H24" s="4">
        <f t="shared" si="4"/>
        <v>-41.849607628886467</v>
      </c>
      <c r="I24" s="4">
        <f t="shared" si="4"/>
        <v>0</v>
      </c>
      <c r="J24" s="5">
        <f t="shared" si="4"/>
        <v>-41.849607628886467</v>
      </c>
    </row>
    <row r="25" spans="1:10" x14ac:dyDescent="0.25">
      <c r="A25" s="6" t="s">
        <v>21</v>
      </c>
      <c r="B25" s="55">
        <v>3.976</v>
      </c>
      <c r="C25" s="7">
        <v>0</v>
      </c>
      <c r="D25" s="55">
        <v>3.976</v>
      </c>
      <c r="E25" s="55">
        <v>2.2830000000000004</v>
      </c>
      <c r="F25" s="7">
        <v>0</v>
      </c>
      <c r="G25" s="55">
        <v>2.2830000000000004</v>
      </c>
      <c r="H25" s="8">
        <f t="shared" si="4"/>
        <v>-42.5804828973843</v>
      </c>
      <c r="I25" s="8">
        <f t="shared" si="4"/>
        <v>0</v>
      </c>
      <c r="J25" s="9">
        <f t="shared" si="4"/>
        <v>-42.5804828973843</v>
      </c>
    </row>
    <row r="26" spans="1:10" x14ac:dyDescent="0.25">
      <c r="A26" s="10" t="s">
        <v>22</v>
      </c>
      <c r="B26" s="56">
        <v>0.20300000000000001</v>
      </c>
      <c r="C26" s="3">
        <v>0</v>
      </c>
      <c r="D26" s="56">
        <v>0.20300000000000001</v>
      </c>
      <c r="E26" s="3">
        <v>0</v>
      </c>
      <c r="F26" s="3">
        <v>0</v>
      </c>
      <c r="G26" s="3">
        <v>0</v>
      </c>
      <c r="H26" s="4">
        <f t="shared" si="4"/>
        <v>-100</v>
      </c>
      <c r="I26" s="4">
        <f t="shared" si="4"/>
        <v>0</v>
      </c>
      <c r="J26" s="5">
        <f t="shared" si="4"/>
        <v>-100</v>
      </c>
    </row>
    <row r="27" spans="1:10" x14ac:dyDescent="0.25">
      <c r="A27" s="6" t="s">
        <v>23</v>
      </c>
      <c r="B27" s="55">
        <v>3.323</v>
      </c>
      <c r="C27" s="55">
        <v>0</v>
      </c>
      <c r="D27" s="55">
        <v>3.323</v>
      </c>
      <c r="E27" s="55">
        <v>0.30499999999999999</v>
      </c>
      <c r="F27" s="7">
        <v>0</v>
      </c>
      <c r="G27" s="55">
        <v>0.30499999999999999</v>
      </c>
      <c r="H27" s="8">
        <f t="shared" si="4"/>
        <v>-90.821546795064705</v>
      </c>
      <c r="I27" s="8">
        <f t="shared" si="4"/>
        <v>0</v>
      </c>
      <c r="J27" s="9">
        <f t="shared" si="4"/>
        <v>-90.821546795064705</v>
      </c>
    </row>
    <row r="28" spans="1:10" x14ac:dyDescent="0.25">
      <c r="A28" s="10" t="s">
        <v>24</v>
      </c>
      <c r="B28" s="3"/>
      <c r="C28" s="3"/>
      <c r="D28" s="3">
        <v>0</v>
      </c>
      <c r="E28" s="3">
        <v>0</v>
      </c>
      <c r="F28" s="3">
        <v>0</v>
      </c>
      <c r="G28" s="3">
        <v>0</v>
      </c>
      <c r="H28" s="4">
        <f t="shared" si="4"/>
        <v>0</v>
      </c>
      <c r="I28" s="4">
        <f t="shared" si="4"/>
        <v>0</v>
      </c>
      <c r="J28" s="5">
        <f t="shared" si="4"/>
        <v>0</v>
      </c>
    </row>
    <row r="29" spans="1:10" x14ac:dyDescent="0.25">
      <c r="A29" s="6" t="s">
        <v>25</v>
      </c>
      <c r="B29" s="7">
        <v>144.649</v>
      </c>
      <c r="C29" s="7">
        <v>0</v>
      </c>
      <c r="D29" s="7">
        <v>144.649</v>
      </c>
      <c r="E29" s="7">
        <v>66.299000000000007</v>
      </c>
      <c r="F29" s="55">
        <v>0</v>
      </c>
      <c r="G29" s="7">
        <v>66.299000000000007</v>
      </c>
      <c r="H29" s="8">
        <f t="shared" si="4"/>
        <v>-54.165600868308793</v>
      </c>
      <c r="I29" s="8">
        <f t="shared" si="4"/>
        <v>0</v>
      </c>
      <c r="J29" s="9">
        <f t="shared" si="4"/>
        <v>-54.165600868308793</v>
      </c>
    </row>
    <row r="30" spans="1:10" x14ac:dyDescent="0.25">
      <c r="A30" s="10" t="s">
        <v>26</v>
      </c>
      <c r="B30" s="3">
        <v>517.66999999999996</v>
      </c>
      <c r="C30" s="56">
        <v>0.94799999999999995</v>
      </c>
      <c r="D30" s="3">
        <v>518.61799999999994</v>
      </c>
      <c r="E30" s="3">
        <v>442.399</v>
      </c>
      <c r="F30" s="3">
        <v>3.6059999999999999</v>
      </c>
      <c r="G30" s="3">
        <v>446.005</v>
      </c>
      <c r="H30" s="4">
        <f t="shared" si="4"/>
        <v>-14.540344234744135</v>
      </c>
      <c r="I30" s="4">
        <f t="shared" si="4"/>
        <v>280.37974683544303</v>
      </c>
      <c r="J30" s="5">
        <f t="shared" si="4"/>
        <v>-14.001249474565084</v>
      </c>
    </row>
    <row r="31" spans="1:10" x14ac:dyDescent="0.25">
      <c r="A31" s="6" t="s">
        <v>27</v>
      </c>
      <c r="B31" s="7">
        <v>42.365000000000002</v>
      </c>
      <c r="C31" s="55">
        <v>0.13</v>
      </c>
      <c r="D31" s="7">
        <v>42.495000000000005</v>
      </c>
      <c r="E31" s="7">
        <v>20.782</v>
      </c>
      <c r="F31" s="55">
        <v>0</v>
      </c>
      <c r="G31" s="7">
        <v>20.782</v>
      </c>
      <c r="H31" s="8">
        <f t="shared" si="4"/>
        <v>-50.945355836185534</v>
      </c>
      <c r="I31" s="8">
        <f t="shared" si="4"/>
        <v>-100</v>
      </c>
      <c r="J31" s="9">
        <f t="shared" si="4"/>
        <v>-51.095422990940122</v>
      </c>
    </row>
    <row r="32" spans="1:10" x14ac:dyDescent="0.25">
      <c r="A32" s="10" t="s">
        <v>63</v>
      </c>
      <c r="B32" s="3">
        <v>20.212</v>
      </c>
      <c r="C32" s="56">
        <v>0</v>
      </c>
      <c r="D32" s="56">
        <v>20.212</v>
      </c>
      <c r="E32" s="56">
        <v>14.963000000000001</v>
      </c>
      <c r="F32" s="56">
        <v>0</v>
      </c>
      <c r="G32" s="56">
        <v>14.963000000000001</v>
      </c>
      <c r="H32" s="4">
        <f t="shared" si="4"/>
        <v>-25.969720957846821</v>
      </c>
      <c r="I32" s="4">
        <f t="shared" si="4"/>
        <v>0</v>
      </c>
      <c r="J32" s="5">
        <f t="shared" si="4"/>
        <v>-25.969720957846821</v>
      </c>
    </row>
    <row r="33" spans="1:10" x14ac:dyDescent="0.25">
      <c r="A33" s="6" t="s">
        <v>71</v>
      </c>
      <c r="B33" s="7">
        <v>0</v>
      </c>
      <c r="C33" s="55">
        <v>0.746</v>
      </c>
      <c r="D33" s="7">
        <v>0.746</v>
      </c>
      <c r="E33" s="7">
        <v>0</v>
      </c>
      <c r="F33" s="55">
        <v>0</v>
      </c>
      <c r="G33" s="7">
        <v>0</v>
      </c>
      <c r="H33" s="8">
        <f t="shared" si="4"/>
        <v>0</v>
      </c>
      <c r="I33" s="8">
        <f t="shared" si="4"/>
        <v>-100</v>
      </c>
      <c r="J33" s="9">
        <f t="shared" si="4"/>
        <v>-100</v>
      </c>
    </row>
    <row r="34" spans="1:10" x14ac:dyDescent="0.25">
      <c r="A34" s="10" t="s">
        <v>60</v>
      </c>
      <c r="B34" s="3">
        <v>1.1479999999999999</v>
      </c>
      <c r="C34" s="56">
        <v>0</v>
      </c>
      <c r="D34" s="3">
        <v>1.1479999999999999</v>
      </c>
      <c r="E34" s="56">
        <v>1.3660000000000001</v>
      </c>
      <c r="F34" s="56">
        <v>0</v>
      </c>
      <c r="G34" s="56">
        <v>1.3660000000000001</v>
      </c>
      <c r="H34" s="4">
        <f t="shared" si="4"/>
        <v>18.989547038327544</v>
      </c>
      <c r="I34" s="4">
        <f t="shared" si="4"/>
        <v>0</v>
      </c>
      <c r="J34" s="5">
        <f t="shared" si="4"/>
        <v>18.989547038327544</v>
      </c>
    </row>
    <row r="35" spans="1:10" x14ac:dyDescent="0.25">
      <c r="A35" s="6" t="s">
        <v>28</v>
      </c>
      <c r="B35" s="7">
        <v>1.3180000000000001</v>
      </c>
      <c r="C35" s="7">
        <v>0</v>
      </c>
      <c r="D35" s="7">
        <v>1.3180000000000001</v>
      </c>
      <c r="E35" s="55">
        <v>15.679</v>
      </c>
      <c r="F35" s="55">
        <v>0</v>
      </c>
      <c r="G35" s="55">
        <v>15.679</v>
      </c>
      <c r="H35" s="8">
        <f t="shared" si="4"/>
        <v>1089.6054628224583</v>
      </c>
      <c r="I35" s="8">
        <f t="shared" si="4"/>
        <v>0</v>
      </c>
      <c r="J35" s="9">
        <f t="shared" si="4"/>
        <v>1089.6054628224583</v>
      </c>
    </row>
    <row r="36" spans="1:10" x14ac:dyDescent="0.25">
      <c r="A36" s="10" t="s">
        <v>59</v>
      </c>
      <c r="B36" s="56">
        <v>1.621</v>
      </c>
      <c r="C36" s="3">
        <v>0</v>
      </c>
      <c r="D36" s="56">
        <v>1.621</v>
      </c>
      <c r="E36" s="56">
        <v>3.496</v>
      </c>
      <c r="F36" s="56">
        <v>0</v>
      </c>
      <c r="G36" s="56">
        <v>3.496</v>
      </c>
      <c r="H36" s="4">
        <f t="shared" si="4"/>
        <v>115.66933991363355</v>
      </c>
      <c r="I36" s="4">
        <f t="shared" si="4"/>
        <v>0</v>
      </c>
      <c r="J36" s="5">
        <f t="shared" si="4"/>
        <v>115.66933991363355</v>
      </c>
    </row>
    <row r="37" spans="1:10" x14ac:dyDescent="0.25">
      <c r="A37" s="6" t="s">
        <v>29</v>
      </c>
      <c r="B37" s="55">
        <v>1.242</v>
      </c>
      <c r="C37" s="55">
        <v>4.8209999999999997</v>
      </c>
      <c r="D37" s="7">
        <v>6.0629999999999997</v>
      </c>
      <c r="E37" s="55">
        <v>1.2330000000000001</v>
      </c>
      <c r="F37" s="55">
        <v>0</v>
      </c>
      <c r="G37" s="55">
        <v>1.2330000000000001</v>
      </c>
      <c r="H37" s="8">
        <f t="shared" si="4"/>
        <v>-0.72463768115941196</v>
      </c>
      <c r="I37" s="8">
        <f t="shared" si="4"/>
        <v>-100</v>
      </c>
      <c r="J37" s="9">
        <f t="shared" si="4"/>
        <v>-79.663532904502716</v>
      </c>
    </row>
    <row r="38" spans="1:10" x14ac:dyDescent="0.25">
      <c r="A38" s="10" t="s">
        <v>30</v>
      </c>
      <c r="B38" s="3">
        <v>34.107999999999997</v>
      </c>
      <c r="C38" s="56">
        <v>0</v>
      </c>
      <c r="D38" s="3">
        <v>34.107999999999997</v>
      </c>
      <c r="E38" s="3">
        <v>68.58</v>
      </c>
      <c r="F38" s="56">
        <v>0</v>
      </c>
      <c r="G38" s="3">
        <v>68.58</v>
      </c>
      <c r="H38" s="4">
        <f t="shared" si="4"/>
        <v>101.06719831124664</v>
      </c>
      <c r="I38" s="4">
        <f t="shared" si="4"/>
        <v>0</v>
      </c>
      <c r="J38" s="5">
        <f t="shared" si="4"/>
        <v>101.06719831124664</v>
      </c>
    </row>
    <row r="39" spans="1:10" x14ac:dyDescent="0.25">
      <c r="A39" s="6" t="s">
        <v>37</v>
      </c>
      <c r="B39" s="55">
        <v>1.6579999999999999</v>
      </c>
      <c r="C39" s="55">
        <v>0</v>
      </c>
      <c r="D39" s="55">
        <v>1.6579999999999999</v>
      </c>
      <c r="E39" s="55">
        <v>0.66200000000000003</v>
      </c>
      <c r="F39" s="55">
        <v>0</v>
      </c>
      <c r="G39" s="55">
        <v>0.66200000000000003</v>
      </c>
      <c r="H39" s="8">
        <f t="shared" si="4"/>
        <v>-60.07237635705669</v>
      </c>
      <c r="I39" s="8">
        <f t="shared" si="4"/>
        <v>0</v>
      </c>
      <c r="J39" s="9">
        <f t="shared" si="4"/>
        <v>-60.07237635705669</v>
      </c>
    </row>
    <row r="40" spans="1:10" x14ac:dyDescent="0.25">
      <c r="A40" s="10" t="s">
        <v>31</v>
      </c>
      <c r="B40" s="56">
        <v>6.5990000000000002</v>
      </c>
      <c r="C40" s="56">
        <v>0</v>
      </c>
      <c r="D40" s="3">
        <v>6.5990000000000002</v>
      </c>
      <c r="E40" s="3">
        <v>6.7539999999999996</v>
      </c>
      <c r="F40" s="56">
        <v>0</v>
      </c>
      <c r="G40" s="3">
        <v>6.7539999999999996</v>
      </c>
      <c r="H40" s="4">
        <f t="shared" si="4"/>
        <v>2.3488407334444519</v>
      </c>
      <c r="I40" s="4">
        <f t="shared" si="4"/>
        <v>0</v>
      </c>
      <c r="J40" s="5">
        <f t="shared" si="4"/>
        <v>2.3488407334444519</v>
      </c>
    </row>
    <row r="41" spans="1:10" x14ac:dyDescent="0.25">
      <c r="A41" s="6" t="s">
        <v>32</v>
      </c>
      <c r="B41" s="55">
        <v>1.139</v>
      </c>
      <c r="C41" s="55">
        <v>6.0579999999999998</v>
      </c>
      <c r="D41" s="55">
        <v>7.1970000000000001</v>
      </c>
      <c r="E41" s="7">
        <v>0</v>
      </c>
      <c r="F41" s="55">
        <v>0</v>
      </c>
      <c r="G41" s="7">
        <v>0</v>
      </c>
      <c r="H41" s="8">
        <f t="shared" si="4"/>
        <v>-100</v>
      </c>
      <c r="I41" s="8">
        <f t="shared" si="4"/>
        <v>-100</v>
      </c>
      <c r="J41" s="9">
        <f t="shared" si="4"/>
        <v>-100</v>
      </c>
    </row>
    <row r="42" spans="1:10" x14ac:dyDescent="0.25">
      <c r="A42" s="10" t="s">
        <v>33</v>
      </c>
      <c r="B42" s="3">
        <v>298.98500000000001</v>
      </c>
      <c r="C42" s="56">
        <v>9.0820000000000007</v>
      </c>
      <c r="D42" s="3">
        <v>308.06700000000001</v>
      </c>
      <c r="E42" s="3">
        <v>254.98699999999999</v>
      </c>
      <c r="F42" s="56">
        <v>10.373000000000001</v>
      </c>
      <c r="G42" s="3">
        <v>265.36</v>
      </c>
      <c r="H42" s="4">
        <f t="shared" si="4"/>
        <v>-14.715788417479143</v>
      </c>
      <c r="I42" s="4">
        <f t="shared" si="4"/>
        <v>14.214930632019382</v>
      </c>
      <c r="J42" s="5">
        <f t="shared" si="4"/>
        <v>-13.862893461487271</v>
      </c>
    </row>
    <row r="43" spans="1:10" x14ac:dyDescent="0.25">
      <c r="A43" s="6" t="s">
        <v>34</v>
      </c>
      <c r="B43" s="7">
        <v>0</v>
      </c>
      <c r="C43" s="55">
        <v>0</v>
      </c>
      <c r="D43" s="7">
        <v>0</v>
      </c>
      <c r="E43" s="7">
        <v>0</v>
      </c>
      <c r="F43" s="55">
        <v>0</v>
      </c>
      <c r="G43" s="7">
        <v>0</v>
      </c>
      <c r="H43" s="8">
        <f t="shared" si="4"/>
        <v>0</v>
      </c>
      <c r="I43" s="8">
        <f t="shared" si="4"/>
        <v>0</v>
      </c>
      <c r="J43" s="9">
        <f t="shared" si="4"/>
        <v>0</v>
      </c>
    </row>
    <row r="44" spans="1:10" x14ac:dyDescent="0.25">
      <c r="A44" s="10" t="s">
        <v>35</v>
      </c>
      <c r="B44" s="3">
        <v>130.56100000000001</v>
      </c>
      <c r="C44" s="56">
        <v>0</v>
      </c>
      <c r="D44" s="3">
        <v>130.56100000000001</v>
      </c>
      <c r="E44" s="3">
        <v>103.786</v>
      </c>
      <c r="F44" s="56">
        <v>0</v>
      </c>
      <c r="G44" s="3">
        <v>103.786</v>
      </c>
      <c r="H44" s="4">
        <f t="shared" si="4"/>
        <v>-20.507655425433324</v>
      </c>
      <c r="I44" s="4">
        <f t="shared" si="4"/>
        <v>0</v>
      </c>
      <c r="J44" s="5">
        <f t="shared" si="4"/>
        <v>-20.507655425433324</v>
      </c>
    </row>
    <row r="45" spans="1:10" x14ac:dyDescent="0.25">
      <c r="A45" s="6" t="s">
        <v>36</v>
      </c>
      <c r="B45" s="7">
        <v>79.019000000000005</v>
      </c>
      <c r="C45" s="55">
        <v>0</v>
      </c>
      <c r="D45" s="7">
        <v>79.019000000000005</v>
      </c>
      <c r="E45" s="7">
        <v>87.203999999999994</v>
      </c>
      <c r="F45" s="55">
        <v>0</v>
      </c>
      <c r="G45" s="7">
        <v>87.203999999999994</v>
      </c>
      <c r="H45" s="8">
        <f t="shared" si="4"/>
        <v>10.358268264594575</v>
      </c>
      <c r="I45" s="8">
        <f t="shared" si="4"/>
        <v>0</v>
      </c>
      <c r="J45" s="9">
        <f t="shared" si="4"/>
        <v>10.358268264594575</v>
      </c>
    </row>
    <row r="46" spans="1:10" x14ac:dyDescent="0.25">
      <c r="A46" s="10" t="s">
        <v>64</v>
      </c>
      <c r="B46" s="3">
        <v>112.929</v>
      </c>
      <c r="C46" s="3">
        <v>0</v>
      </c>
      <c r="D46" s="3">
        <v>112.929</v>
      </c>
      <c r="E46" s="3">
        <v>90.442999999999984</v>
      </c>
      <c r="F46" s="56">
        <v>8.0000000000000002E-3</v>
      </c>
      <c r="G46" s="3">
        <v>90.450999999999993</v>
      </c>
      <c r="H46" s="4">
        <f t="shared" si="4"/>
        <v>-19.911625888832823</v>
      </c>
      <c r="I46" s="4">
        <f t="shared" si="4"/>
        <v>0</v>
      </c>
      <c r="J46" s="5">
        <f t="shared" si="4"/>
        <v>-19.904541791745263</v>
      </c>
    </row>
    <row r="47" spans="1:10" x14ac:dyDescent="0.25">
      <c r="A47" s="6" t="s">
        <v>65</v>
      </c>
      <c r="B47" s="55">
        <v>17.472000000000001</v>
      </c>
      <c r="C47" s="55">
        <v>0</v>
      </c>
      <c r="D47" s="55">
        <v>17.472000000000001</v>
      </c>
      <c r="E47" s="55">
        <v>26.719000000000001</v>
      </c>
      <c r="F47" s="55">
        <v>0</v>
      </c>
      <c r="G47" s="7">
        <v>26.719000000000001</v>
      </c>
      <c r="H47" s="8">
        <f t="shared" si="4"/>
        <v>52.924679487179482</v>
      </c>
      <c r="I47" s="8">
        <f t="shared" si="4"/>
        <v>0</v>
      </c>
      <c r="J47" s="9">
        <f t="shared" si="4"/>
        <v>52.924679487179482</v>
      </c>
    </row>
    <row r="48" spans="1:10" x14ac:dyDescent="0.25">
      <c r="A48" s="10" t="s">
        <v>38</v>
      </c>
      <c r="B48" s="3">
        <v>81.718000000000004</v>
      </c>
      <c r="C48" s="3">
        <v>0</v>
      </c>
      <c r="D48" s="3">
        <v>81.718000000000004</v>
      </c>
      <c r="E48" s="3">
        <v>100.739</v>
      </c>
      <c r="F48" s="56">
        <v>0</v>
      </c>
      <c r="G48" s="3">
        <v>100.739</v>
      </c>
      <c r="H48" s="4">
        <f t="shared" si="4"/>
        <v>23.27638953474143</v>
      </c>
      <c r="I48" s="4">
        <f t="shared" si="4"/>
        <v>0</v>
      </c>
      <c r="J48" s="5">
        <f t="shared" si="4"/>
        <v>23.27638953474143</v>
      </c>
    </row>
    <row r="49" spans="1:10" x14ac:dyDescent="0.25">
      <c r="A49" s="6" t="s">
        <v>66</v>
      </c>
      <c r="B49" s="7">
        <v>8.4619999999999997</v>
      </c>
      <c r="C49" s="7">
        <v>0</v>
      </c>
      <c r="D49" s="7">
        <v>8.4619999999999997</v>
      </c>
      <c r="E49" s="7">
        <v>12.802</v>
      </c>
      <c r="F49" s="55">
        <v>0</v>
      </c>
      <c r="G49" s="7">
        <v>12.802</v>
      </c>
      <c r="H49" s="8">
        <f t="shared" si="4"/>
        <v>51.28811155755141</v>
      </c>
      <c r="I49" s="8">
        <f t="shared" si="4"/>
        <v>0</v>
      </c>
      <c r="J49" s="9">
        <f t="shared" si="4"/>
        <v>51.28811155755141</v>
      </c>
    </row>
    <row r="50" spans="1:10" x14ac:dyDescent="0.25">
      <c r="A50" s="10" t="s">
        <v>39</v>
      </c>
      <c r="B50" s="3">
        <v>85.468000000000004</v>
      </c>
      <c r="C50" s="56">
        <v>2.0019999999999998</v>
      </c>
      <c r="D50" s="3">
        <v>87.47</v>
      </c>
      <c r="E50" s="3">
        <v>120.57799999999999</v>
      </c>
      <c r="F50" s="56">
        <v>3.391</v>
      </c>
      <c r="G50" s="3">
        <v>123.96899999999999</v>
      </c>
      <c r="H50" s="4">
        <f t="shared" si="4"/>
        <v>41.079702344737193</v>
      </c>
      <c r="I50" s="4">
        <f t="shared" si="4"/>
        <v>69.380619380619407</v>
      </c>
      <c r="J50" s="5">
        <f t="shared" si="4"/>
        <v>41.727449411226701</v>
      </c>
    </row>
    <row r="51" spans="1:10" x14ac:dyDescent="0.25">
      <c r="A51" s="6" t="s">
        <v>40</v>
      </c>
      <c r="B51" s="55">
        <v>1.538</v>
      </c>
      <c r="C51" s="7">
        <v>0</v>
      </c>
      <c r="D51" s="55">
        <v>1.538</v>
      </c>
      <c r="E51" s="7">
        <v>1.649</v>
      </c>
      <c r="F51" s="7">
        <v>0</v>
      </c>
      <c r="G51" s="7">
        <v>1.649</v>
      </c>
      <c r="H51" s="8">
        <f t="shared" si="4"/>
        <v>7.2171651495448632</v>
      </c>
      <c r="I51" s="8">
        <f t="shared" si="4"/>
        <v>0</v>
      </c>
      <c r="J51" s="9">
        <f t="shared" si="4"/>
        <v>7.2171651495448632</v>
      </c>
    </row>
    <row r="52" spans="1:10" x14ac:dyDescent="0.25">
      <c r="A52" s="10" t="s">
        <v>41</v>
      </c>
      <c r="B52" s="56">
        <v>0.502</v>
      </c>
      <c r="C52" s="3">
        <v>0</v>
      </c>
      <c r="D52" s="56">
        <v>0.502</v>
      </c>
      <c r="E52" s="56">
        <v>0.47799999999999998</v>
      </c>
      <c r="F52" s="3">
        <v>0</v>
      </c>
      <c r="G52" s="56">
        <v>0.47799999999999998</v>
      </c>
      <c r="H52" s="4">
        <f t="shared" si="4"/>
        <v>-4.7808764940239081</v>
      </c>
      <c r="I52" s="4">
        <f t="shared" si="4"/>
        <v>0</v>
      </c>
      <c r="J52" s="5">
        <f t="shared" si="4"/>
        <v>-4.7808764940239081</v>
      </c>
    </row>
    <row r="53" spans="1:10" x14ac:dyDescent="0.25">
      <c r="A53" s="6" t="s">
        <v>42</v>
      </c>
      <c r="B53" s="55">
        <v>19.599</v>
      </c>
      <c r="C53" s="55">
        <v>0</v>
      </c>
      <c r="D53" s="55">
        <v>19.599</v>
      </c>
      <c r="E53" s="55">
        <v>6.5759999999999996</v>
      </c>
      <c r="F53" s="55">
        <v>0</v>
      </c>
      <c r="G53" s="55">
        <v>6.5759999999999996</v>
      </c>
      <c r="H53" s="8">
        <f t="shared" si="4"/>
        <v>-66.447267717740701</v>
      </c>
      <c r="I53" s="8">
        <f t="shared" si="4"/>
        <v>0</v>
      </c>
      <c r="J53" s="9">
        <f t="shared" si="4"/>
        <v>-66.447267717740701</v>
      </c>
    </row>
    <row r="54" spans="1:10" x14ac:dyDescent="0.25">
      <c r="A54" s="10" t="s">
        <v>74</v>
      </c>
      <c r="B54" s="3">
        <v>45.98</v>
      </c>
      <c r="C54" s="3">
        <v>0</v>
      </c>
      <c r="D54" s="3">
        <v>45.98</v>
      </c>
      <c r="E54" s="3">
        <v>42.956000000000003</v>
      </c>
      <c r="F54" s="3">
        <v>0</v>
      </c>
      <c r="G54" s="3">
        <v>42.956000000000003</v>
      </c>
      <c r="H54" s="4">
        <f t="shared" si="4"/>
        <v>-6.5767725097868501</v>
      </c>
      <c r="I54" s="4">
        <f t="shared" si="4"/>
        <v>0</v>
      </c>
      <c r="J54" s="5">
        <f t="shared" si="4"/>
        <v>-6.5767725097868501</v>
      </c>
    </row>
    <row r="55" spans="1:10" x14ac:dyDescent="0.25">
      <c r="A55" s="6" t="s">
        <v>43</v>
      </c>
      <c r="B55" s="7">
        <v>21.646000000000001</v>
      </c>
      <c r="C55" s="7">
        <v>0</v>
      </c>
      <c r="D55" s="7">
        <v>21.646000000000001</v>
      </c>
      <c r="E55" s="7">
        <v>23.533000000000001</v>
      </c>
      <c r="F55" s="7">
        <v>0</v>
      </c>
      <c r="G55" s="7">
        <v>23.533000000000001</v>
      </c>
      <c r="H55" s="8">
        <f t="shared" si="4"/>
        <v>8.7175459669222963</v>
      </c>
      <c r="I55" s="8">
        <f t="shared" si="4"/>
        <v>0</v>
      </c>
      <c r="J55" s="9">
        <f t="shared" si="4"/>
        <v>8.7175459669222963</v>
      </c>
    </row>
    <row r="56" spans="1:10" x14ac:dyDescent="0.25">
      <c r="A56" s="10" t="s">
        <v>61</v>
      </c>
      <c r="B56" s="3">
        <v>0</v>
      </c>
      <c r="C56" s="3">
        <v>202.971</v>
      </c>
      <c r="D56" s="3">
        <v>202.971</v>
      </c>
      <c r="E56" s="3">
        <v>0</v>
      </c>
      <c r="F56" s="3">
        <v>59.369</v>
      </c>
      <c r="G56" s="3">
        <v>59.369</v>
      </c>
      <c r="H56" s="4">
        <f t="shared" si="4"/>
        <v>0</v>
      </c>
      <c r="I56" s="4">
        <f t="shared" si="4"/>
        <v>-70.750008621921353</v>
      </c>
      <c r="J56" s="5">
        <f t="shared" si="4"/>
        <v>-70.750008621921353</v>
      </c>
    </row>
    <row r="57" spans="1:10" x14ac:dyDescent="0.25">
      <c r="A57" s="6" t="s">
        <v>44</v>
      </c>
      <c r="B57" s="55">
        <v>5.8659999999999997</v>
      </c>
      <c r="C57" s="55">
        <v>0</v>
      </c>
      <c r="D57" s="55">
        <v>5.8659999999999997</v>
      </c>
      <c r="E57" s="55">
        <v>7.5200000000000005</v>
      </c>
      <c r="F57" s="55">
        <v>0</v>
      </c>
      <c r="G57" s="55">
        <v>7.5200000000000005</v>
      </c>
      <c r="H57" s="8">
        <f t="shared" si="4"/>
        <v>28.196385952949214</v>
      </c>
      <c r="I57" s="8">
        <f t="shared" si="4"/>
        <v>0</v>
      </c>
      <c r="J57" s="9">
        <f t="shared" si="4"/>
        <v>28.196385952949214</v>
      </c>
    </row>
    <row r="58" spans="1:10" x14ac:dyDescent="0.25">
      <c r="A58" s="10" t="s">
        <v>45</v>
      </c>
      <c r="B58" s="3"/>
      <c r="C58" s="3"/>
      <c r="D58" s="3">
        <v>0</v>
      </c>
      <c r="E58" s="3">
        <v>0</v>
      </c>
      <c r="F58" s="3">
        <v>0</v>
      </c>
      <c r="G58" s="3">
        <v>0</v>
      </c>
      <c r="H58" s="4">
        <f t="shared" si="4"/>
        <v>0</v>
      </c>
      <c r="I58" s="4">
        <f t="shared" si="4"/>
        <v>0</v>
      </c>
      <c r="J58" s="5">
        <f t="shared" si="4"/>
        <v>0</v>
      </c>
    </row>
    <row r="59" spans="1:10" x14ac:dyDescent="0.25">
      <c r="A59" s="6" t="s">
        <v>46</v>
      </c>
      <c r="B59" s="7">
        <v>360.35599999999999</v>
      </c>
      <c r="C59" s="7">
        <v>0</v>
      </c>
      <c r="D59" s="7">
        <v>360.35599999999999</v>
      </c>
      <c r="E59" s="7">
        <v>284.71600000000001</v>
      </c>
      <c r="F59" s="7">
        <v>0</v>
      </c>
      <c r="G59" s="7">
        <v>284.71600000000001</v>
      </c>
      <c r="H59" s="8">
        <f t="shared" si="4"/>
        <v>-20.990353983283192</v>
      </c>
      <c r="I59" s="8">
        <f t="shared" si="4"/>
        <v>0</v>
      </c>
      <c r="J59" s="9">
        <f t="shared" si="4"/>
        <v>-20.990353983283192</v>
      </c>
    </row>
    <row r="60" spans="1:10" x14ac:dyDescent="0.25">
      <c r="A60" s="10" t="s">
        <v>72</v>
      </c>
      <c r="B60" s="56">
        <v>0.92400000000000004</v>
      </c>
      <c r="C60" s="3">
        <v>0</v>
      </c>
      <c r="D60" s="56">
        <v>0.92400000000000004</v>
      </c>
      <c r="E60" s="56">
        <v>1.403</v>
      </c>
      <c r="F60" s="3">
        <v>0</v>
      </c>
      <c r="G60" s="56">
        <v>1.403</v>
      </c>
      <c r="H60" s="4">
        <f t="shared" si="4"/>
        <v>51.839826839826827</v>
      </c>
      <c r="I60" s="4">
        <f t="shared" si="4"/>
        <v>0</v>
      </c>
      <c r="J60" s="5">
        <f t="shared" si="4"/>
        <v>51.839826839826827</v>
      </c>
    </row>
    <row r="61" spans="1:10" x14ac:dyDescent="0.25">
      <c r="A61" s="6" t="s">
        <v>73</v>
      </c>
      <c r="B61" s="55">
        <v>1.1479999999999999</v>
      </c>
      <c r="C61" s="55">
        <v>0.245</v>
      </c>
      <c r="D61" s="55">
        <v>1.3929999999999998</v>
      </c>
      <c r="E61" s="7">
        <v>0</v>
      </c>
      <c r="F61" s="7">
        <v>0</v>
      </c>
      <c r="G61" s="7">
        <v>0</v>
      </c>
      <c r="H61" s="8">
        <f t="shared" si="4"/>
        <v>-100</v>
      </c>
      <c r="I61" s="8">
        <f t="shared" si="4"/>
        <v>-100</v>
      </c>
      <c r="J61" s="9">
        <f t="shared" si="4"/>
        <v>-100</v>
      </c>
    </row>
    <row r="62" spans="1:10" x14ac:dyDescent="0.25">
      <c r="A62" s="11" t="s">
        <v>47</v>
      </c>
      <c r="B62" s="12">
        <v>18338.688000000013</v>
      </c>
      <c r="C62" s="12">
        <v>2077.1940000000177</v>
      </c>
      <c r="D62" s="12">
        <v>20415.8820000001</v>
      </c>
      <c r="E62" s="12">
        <v>16412.033289999996</v>
      </c>
      <c r="F62" s="12">
        <v>1752.9789999999339</v>
      </c>
      <c r="G62" s="12">
        <v>18165.012289999897</v>
      </c>
      <c r="H62" s="20">
        <f t="shared" si="4"/>
        <v>-10.50595718734086</v>
      </c>
      <c r="I62" s="20">
        <f t="shared" si="4"/>
        <v>-15.608315833768104</v>
      </c>
      <c r="J62" s="20">
        <f t="shared" si="4"/>
        <v>-11.025091690871802</v>
      </c>
    </row>
    <row r="63" spans="1:10" x14ac:dyDescent="0.25">
      <c r="A63" s="14" t="s">
        <v>48</v>
      </c>
      <c r="B63" s="21">
        <v>36081.479000000014</v>
      </c>
      <c r="C63" s="21">
        <v>662258.31599999999</v>
      </c>
      <c r="D63" s="21">
        <v>698339.79500000016</v>
      </c>
      <c r="E63" s="21">
        <v>32370.347289999998</v>
      </c>
      <c r="F63" s="21">
        <v>601713.67099999986</v>
      </c>
      <c r="G63" s="21">
        <v>634084.01828999992</v>
      </c>
      <c r="H63" s="22">
        <f t="shared" si="4"/>
        <v>-10.285420145887075</v>
      </c>
      <c r="I63" s="22">
        <f t="shared" si="4"/>
        <v>-9.1421494509402486</v>
      </c>
      <c r="J63" s="22">
        <f t="shared" si="4"/>
        <v>-9.2012194020820797</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8" priority="52" operator="equal">
      <formula>0</formula>
    </cfRule>
  </conditionalFormatting>
  <conditionalFormatting sqref="E4:F5">
    <cfRule type="cellIs" dxfId="7" priority="55" operator="equal">
      <formula>0</formula>
    </cfRule>
  </conditionalFormatting>
  <conditionalFormatting sqref="G4:G5">
    <cfRule type="cellIs" dxfId="6" priority="50" operator="equal">
      <formula>0</formula>
    </cfRule>
  </conditionalFormatting>
  <conditionalFormatting sqref="D6:D61">
    <cfRule type="cellIs" dxfId="5" priority="13" operator="equal">
      <formula>0</formula>
    </cfRule>
  </conditionalFormatting>
  <conditionalFormatting sqref="E6:F61">
    <cfRule type="cellIs" dxfId="4" priority="14" operator="equal">
      <formula>0</formula>
    </cfRule>
  </conditionalFormatting>
  <conditionalFormatting sqref="G6:G61">
    <cfRule type="cellIs" dxfId="3" priority="12" operator="equal">
      <formula>0</formula>
    </cfRule>
  </conditionalFormatting>
  <conditionalFormatting sqref="B4:C61">
    <cfRule type="cellIs" dxfId="2" priority="8" operator="equal">
      <formula>0</formula>
    </cfRule>
  </conditionalFormatting>
  <conditionalFormatting sqref="H4:J5">
    <cfRule type="cellIs" dxfId="1"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XMLData TextToDisplay="%CLASSIFICATIONDATETIME%">07:42 10/03/2025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DE0FAC3-79B9-46E0-8305-7EEEE335BD00}">
  <ds:schemaRefs/>
</ds:datastoreItem>
</file>

<file path=customXml/itemProps2.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4.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5E41C58C-20EE-4663-BB88-CF4D3B47BA86}">
  <ds:schemaRefs/>
</ds:datastoreItem>
</file>

<file path=customXml/itemProps6.xml><?xml version="1.0" encoding="utf-8"?>
<ds:datastoreItem xmlns:ds="http://schemas.openxmlformats.org/officeDocument/2006/customXml" ds:itemID="{58AB2A6B-73B1-406D-9D00-936C409424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2025-04-08T12:47:56Z</cp:lastPrinted>
  <dcterms:created xsi:type="dcterms:W3CDTF">2017-03-06T11:35:15Z</dcterms:created>
  <dcterms:modified xsi:type="dcterms:W3CDTF">2025-05-06T12:44:14Z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